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PR 1 AURORA\PRESTAÇÃO DE CONTAS\MARÇO\Inciso XIII – demonstrativos constantes dos anexos-  MARÇO-21-ANEXO  EXCEL\"/>
    </mc:Choice>
  </mc:AlternateContent>
  <xr:revisionPtr revIDLastSave="0" documentId="13_ncr:1_{582F6184-9E49-466B-BDB7-0520109E58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35" i="1" l="1"/>
  <c r="Y735" i="1"/>
  <c r="X735" i="1"/>
  <c r="W735" i="1"/>
  <c r="U735" i="1"/>
  <c r="T735" i="1"/>
  <c r="R735" i="1"/>
  <c r="Q735" i="1"/>
  <c r="O735" i="1"/>
  <c r="N735" i="1"/>
  <c r="P735" i="1" s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S733" i="1" s="1"/>
  <c r="O733" i="1"/>
  <c r="N733" i="1"/>
  <c r="L733" i="1"/>
  <c r="K733" i="1"/>
  <c r="M733" i="1" s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V731" i="1" s="1"/>
  <c r="R731" i="1"/>
  <c r="Q731" i="1"/>
  <c r="O731" i="1"/>
  <c r="N731" i="1"/>
  <c r="P731" i="1" s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S729" i="1" s="1"/>
  <c r="O729" i="1"/>
  <c r="N729" i="1"/>
  <c r="L729" i="1"/>
  <c r="K729" i="1"/>
  <c r="M729" i="1" s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V727" i="1" s="1"/>
  <c r="R727" i="1"/>
  <c r="Q727" i="1"/>
  <c r="O727" i="1"/>
  <c r="N727" i="1"/>
  <c r="P727" i="1" s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M726" i="1" s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S725" i="1" s="1"/>
  <c r="O725" i="1"/>
  <c r="N725" i="1"/>
  <c r="L725" i="1"/>
  <c r="K725" i="1"/>
  <c r="M725" i="1" s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O724" i="1"/>
  <c r="N724" i="1"/>
  <c r="P724" i="1" s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V723" i="1" s="1"/>
  <c r="R723" i="1"/>
  <c r="Q723" i="1"/>
  <c r="O723" i="1"/>
  <c r="N723" i="1"/>
  <c r="P723" i="1" s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S722" i="1" s="1"/>
  <c r="O722" i="1"/>
  <c r="N722" i="1"/>
  <c r="L722" i="1"/>
  <c r="K722" i="1"/>
  <c r="M722" i="1" s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S721" i="1" s="1"/>
  <c r="O721" i="1"/>
  <c r="N721" i="1"/>
  <c r="L721" i="1"/>
  <c r="K721" i="1"/>
  <c r="M721" i="1" s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V720" i="1" s="1"/>
  <c r="R720" i="1"/>
  <c r="Q720" i="1"/>
  <c r="O720" i="1"/>
  <c r="N720" i="1"/>
  <c r="P720" i="1" s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V719" i="1" s="1"/>
  <c r="R719" i="1"/>
  <c r="Q719" i="1"/>
  <c r="O719" i="1"/>
  <c r="N719" i="1"/>
  <c r="P719" i="1" s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S718" i="1" s="1"/>
  <c r="O718" i="1"/>
  <c r="N718" i="1"/>
  <c r="L718" i="1"/>
  <c r="K718" i="1"/>
  <c r="M718" i="1" s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V715" i="1" s="1"/>
  <c r="R715" i="1"/>
  <c r="Q715" i="1"/>
  <c r="O715" i="1"/>
  <c r="N715" i="1"/>
  <c r="P715" i="1" s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S714" i="1" s="1"/>
  <c r="O714" i="1"/>
  <c r="N714" i="1"/>
  <c r="L714" i="1"/>
  <c r="K714" i="1"/>
  <c r="M714" i="1" s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V711" i="1" s="1"/>
  <c r="R711" i="1"/>
  <c r="Q711" i="1"/>
  <c r="O711" i="1"/>
  <c r="N711" i="1"/>
  <c r="P711" i="1" s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M710" i="1" s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V707" i="1" s="1"/>
  <c r="R707" i="1"/>
  <c r="Q707" i="1"/>
  <c r="O707" i="1"/>
  <c r="N707" i="1"/>
  <c r="P707" i="1" s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O706" i="1"/>
  <c r="N706" i="1"/>
  <c r="L706" i="1"/>
  <c r="K706" i="1"/>
  <c r="M706" i="1" s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V703" i="1" s="1"/>
  <c r="R703" i="1"/>
  <c r="Q703" i="1"/>
  <c r="O703" i="1"/>
  <c r="N703" i="1"/>
  <c r="P703" i="1" s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S702" i="1" s="1"/>
  <c r="O702" i="1"/>
  <c r="N702" i="1"/>
  <c r="L702" i="1"/>
  <c r="K702" i="1"/>
  <c r="M702" i="1" s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V699" i="1" s="1"/>
  <c r="R699" i="1"/>
  <c r="Q699" i="1"/>
  <c r="O699" i="1"/>
  <c r="N699" i="1"/>
  <c r="P699" i="1" s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S698" i="1" s="1"/>
  <c r="O698" i="1"/>
  <c r="N698" i="1"/>
  <c r="L698" i="1"/>
  <c r="K698" i="1"/>
  <c r="M698" i="1" s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V695" i="1" s="1"/>
  <c r="R695" i="1"/>
  <c r="Q695" i="1"/>
  <c r="O695" i="1"/>
  <c r="N695" i="1"/>
  <c r="P695" i="1" s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S694" i="1" s="1"/>
  <c r="O694" i="1"/>
  <c r="N694" i="1"/>
  <c r="L694" i="1"/>
  <c r="K694" i="1"/>
  <c r="M694" i="1" s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V691" i="1" s="1"/>
  <c r="R691" i="1"/>
  <c r="Q691" i="1"/>
  <c r="O691" i="1"/>
  <c r="N691" i="1"/>
  <c r="P691" i="1" s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V687" i="1" s="1"/>
  <c r="R687" i="1"/>
  <c r="Q687" i="1"/>
  <c r="O687" i="1"/>
  <c r="N687" i="1"/>
  <c r="P687" i="1" s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V683" i="1" s="1"/>
  <c r="R683" i="1"/>
  <c r="Q683" i="1"/>
  <c r="O683" i="1"/>
  <c r="N683" i="1"/>
  <c r="P683" i="1" s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V679" i="1" s="1"/>
  <c r="R679" i="1"/>
  <c r="Q679" i="1"/>
  <c r="O679" i="1"/>
  <c r="N679" i="1"/>
  <c r="P679" i="1" s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V675" i="1" s="1"/>
  <c r="R675" i="1"/>
  <c r="Q675" i="1"/>
  <c r="O675" i="1"/>
  <c r="N675" i="1"/>
  <c r="P675" i="1" s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S674" i="1" s="1"/>
  <c r="O674" i="1"/>
  <c r="N674" i="1"/>
  <c r="L674" i="1"/>
  <c r="K674" i="1"/>
  <c r="M674" i="1" s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S673" i="1" s="1"/>
  <c r="O673" i="1"/>
  <c r="N673" i="1"/>
  <c r="L673" i="1"/>
  <c r="K673" i="1"/>
  <c r="M673" i="1" s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V672" i="1" s="1"/>
  <c r="R672" i="1"/>
  <c r="Q672" i="1"/>
  <c r="O672" i="1"/>
  <c r="N672" i="1"/>
  <c r="P672" i="1" s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V671" i="1" s="1"/>
  <c r="R671" i="1"/>
  <c r="Q671" i="1"/>
  <c r="O671" i="1"/>
  <c r="N671" i="1"/>
  <c r="P671" i="1" s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S670" i="1" s="1"/>
  <c r="O670" i="1"/>
  <c r="N670" i="1"/>
  <c r="L670" i="1"/>
  <c r="K670" i="1"/>
  <c r="M670" i="1" s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S669" i="1" s="1"/>
  <c r="O669" i="1"/>
  <c r="N669" i="1"/>
  <c r="L669" i="1"/>
  <c r="K669" i="1"/>
  <c r="M669" i="1" s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V668" i="1" s="1"/>
  <c r="R668" i="1"/>
  <c r="Q668" i="1"/>
  <c r="O668" i="1"/>
  <c r="N668" i="1"/>
  <c r="P668" i="1" s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V667" i="1" s="1"/>
  <c r="R667" i="1"/>
  <c r="Q667" i="1"/>
  <c r="O667" i="1"/>
  <c r="N667" i="1"/>
  <c r="P667" i="1" s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S666" i="1" s="1"/>
  <c r="O666" i="1"/>
  <c r="N666" i="1"/>
  <c r="L666" i="1"/>
  <c r="K666" i="1"/>
  <c r="M666" i="1" s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S665" i="1" s="1"/>
  <c r="O665" i="1"/>
  <c r="N665" i="1"/>
  <c r="L665" i="1"/>
  <c r="K665" i="1"/>
  <c r="M665" i="1" s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V664" i="1" s="1"/>
  <c r="R664" i="1"/>
  <c r="Q664" i="1"/>
  <c r="O664" i="1"/>
  <c r="N664" i="1"/>
  <c r="P664" i="1" s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V663" i="1" s="1"/>
  <c r="R663" i="1"/>
  <c r="Q663" i="1"/>
  <c r="O663" i="1"/>
  <c r="N663" i="1"/>
  <c r="P663" i="1" s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S662" i="1" s="1"/>
  <c r="O662" i="1"/>
  <c r="N662" i="1"/>
  <c r="L662" i="1"/>
  <c r="K662" i="1"/>
  <c r="M662" i="1" s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S661" i="1" s="1"/>
  <c r="O661" i="1"/>
  <c r="N661" i="1"/>
  <c r="L661" i="1"/>
  <c r="K661" i="1"/>
  <c r="M661" i="1" s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V659" i="1" s="1"/>
  <c r="R659" i="1"/>
  <c r="Q659" i="1"/>
  <c r="O659" i="1"/>
  <c r="N659" i="1"/>
  <c r="P659" i="1" s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M658" i="1" s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S657" i="1" s="1"/>
  <c r="O657" i="1"/>
  <c r="N657" i="1"/>
  <c r="L657" i="1"/>
  <c r="K657" i="1"/>
  <c r="M657" i="1" s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P656" i="1" s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V655" i="1" s="1"/>
  <c r="R655" i="1"/>
  <c r="Q655" i="1"/>
  <c r="O655" i="1"/>
  <c r="N655" i="1"/>
  <c r="P655" i="1" s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S654" i="1" s="1"/>
  <c r="O654" i="1"/>
  <c r="N654" i="1"/>
  <c r="L654" i="1"/>
  <c r="K654" i="1"/>
  <c r="M654" i="1" s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S653" i="1" s="1"/>
  <c r="O653" i="1"/>
  <c r="N653" i="1"/>
  <c r="L653" i="1"/>
  <c r="K653" i="1"/>
  <c r="M653" i="1" s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V652" i="1" s="1"/>
  <c r="R652" i="1"/>
  <c r="Q652" i="1"/>
  <c r="O652" i="1"/>
  <c r="N652" i="1"/>
  <c r="P652" i="1" s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V651" i="1" s="1"/>
  <c r="R651" i="1"/>
  <c r="Q651" i="1"/>
  <c r="O651" i="1"/>
  <c r="N651" i="1"/>
  <c r="P651" i="1" s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S650" i="1" s="1"/>
  <c r="O650" i="1"/>
  <c r="N650" i="1"/>
  <c r="L650" i="1"/>
  <c r="K650" i="1"/>
  <c r="M650" i="1" s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S649" i="1" s="1"/>
  <c r="O649" i="1"/>
  <c r="N649" i="1"/>
  <c r="L649" i="1"/>
  <c r="K649" i="1"/>
  <c r="M649" i="1" s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V648" i="1" s="1"/>
  <c r="R648" i="1"/>
  <c r="Q648" i="1"/>
  <c r="O648" i="1"/>
  <c r="N648" i="1"/>
  <c r="P648" i="1" s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V647" i="1" s="1"/>
  <c r="R647" i="1"/>
  <c r="Q647" i="1"/>
  <c r="O647" i="1"/>
  <c r="N647" i="1"/>
  <c r="P647" i="1" s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R646" i="1"/>
  <c r="Q646" i="1"/>
  <c r="S646" i="1" s="1"/>
  <c r="O646" i="1"/>
  <c r="N646" i="1"/>
  <c r="L646" i="1"/>
  <c r="K646" i="1"/>
  <c r="M646" i="1" s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S645" i="1" s="1"/>
  <c r="O645" i="1"/>
  <c r="N645" i="1"/>
  <c r="L645" i="1"/>
  <c r="K645" i="1"/>
  <c r="M645" i="1" s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P644" i="1" s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V643" i="1" s="1"/>
  <c r="R643" i="1"/>
  <c r="Q643" i="1"/>
  <c r="O643" i="1"/>
  <c r="N643" i="1"/>
  <c r="P643" i="1" s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S642" i="1" s="1"/>
  <c r="O642" i="1"/>
  <c r="N642" i="1"/>
  <c r="L642" i="1"/>
  <c r="K642" i="1"/>
  <c r="M642" i="1" s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S641" i="1" s="1"/>
  <c r="O641" i="1"/>
  <c r="N641" i="1"/>
  <c r="L641" i="1"/>
  <c r="K641" i="1"/>
  <c r="M641" i="1" s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V640" i="1" s="1"/>
  <c r="R640" i="1"/>
  <c r="Q640" i="1"/>
  <c r="O640" i="1"/>
  <c r="N640" i="1"/>
  <c r="P640" i="1" s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V639" i="1" s="1"/>
  <c r="R639" i="1"/>
  <c r="Q639" i="1"/>
  <c r="O639" i="1"/>
  <c r="N639" i="1"/>
  <c r="P639" i="1" s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R638" i="1"/>
  <c r="Q638" i="1"/>
  <c r="S638" i="1" s="1"/>
  <c r="O638" i="1"/>
  <c r="N638" i="1"/>
  <c r="L638" i="1"/>
  <c r="K638" i="1"/>
  <c r="M638" i="1" s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S637" i="1" s="1"/>
  <c r="O637" i="1"/>
  <c r="N637" i="1"/>
  <c r="L637" i="1"/>
  <c r="K637" i="1"/>
  <c r="M637" i="1" s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V636" i="1" s="1"/>
  <c r="R636" i="1"/>
  <c r="Q636" i="1"/>
  <c r="O636" i="1"/>
  <c r="N636" i="1"/>
  <c r="P636" i="1" s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V635" i="1" s="1"/>
  <c r="R635" i="1"/>
  <c r="Q635" i="1"/>
  <c r="O635" i="1"/>
  <c r="N635" i="1"/>
  <c r="P635" i="1" s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S634" i="1" s="1"/>
  <c r="O634" i="1"/>
  <c r="N634" i="1"/>
  <c r="L634" i="1"/>
  <c r="K634" i="1"/>
  <c r="M634" i="1" s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S633" i="1" s="1"/>
  <c r="O633" i="1"/>
  <c r="N633" i="1"/>
  <c r="L633" i="1"/>
  <c r="K633" i="1"/>
  <c r="M633" i="1" s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V632" i="1" s="1"/>
  <c r="R632" i="1"/>
  <c r="Q632" i="1"/>
  <c r="O632" i="1"/>
  <c r="N632" i="1"/>
  <c r="P632" i="1" s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V631" i="1" s="1"/>
  <c r="R631" i="1"/>
  <c r="Q631" i="1"/>
  <c r="O631" i="1"/>
  <c r="N631" i="1"/>
  <c r="P631" i="1" s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S629" i="1" s="1"/>
  <c r="O629" i="1"/>
  <c r="N629" i="1"/>
  <c r="L629" i="1"/>
  <c r="K629" i="1"/>
  <c r="M629" i="1" s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V627" i="1" s="1"/>
  <c r="R627" i="1"/>
  <c r="Q627" i="1"/>
  <c r="O627" i="1"/>
  <c r="N627" i="1"/>
  <c r="P627" i="1" s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V626" i="1" s="1"/>
  <c r="R626" i="1"/>
  <c r="Q626" i="1"/>
  <c r="O626" i="1"/>
  <c r="N626" i="1"/>
  <c r="P626" i="1" s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S625" i="1" s="1"/>
  <c r="O625" i="1"/>
  <c r="N625" i="1"/>
  <c r="L625" i="1"/>
  <c r="K625" i="1"/>
  <c r="M625" i="1" s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V623" i="1" s="1"/>
  <c r="R623" i="1"/>
  <c r="Q623" i="1"/>
  <c r="O623" i="1"/>
  <c r="N623" i="1"/>
  <c r="P623" i="1" s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V622" i="1" s="1"/>
  <c r="R622" i="1"/>
  <c r="Q622" i="1"/>
  <c r="O622" i="1"/>
  <c r="N622" i="1"/>
  <c r="P622" i="1" s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S621" i="1" s="1"/>
  <c r="O621" i="1"/>
  <c r="N621" i="1"/>
  <c r="L621" i="1"/>
  <c r="K621" i="1"/>
  <c r="M621" i="1" s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O620" i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V619" i="1" s="1"/>
  <c r="R619" i="1"/>
  <c r="Q619" i="1"/>
  <c r="O619" i="1"/>
  <c r="N619" i="1"/>
  <c r="P619" i="1" s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V618" i="1" s="1"/>
  <c r="R618" i="1"/>
  <c r="Q618" i="1"/>
  <c r="O618" i="1"/>
  <c r="N618" i="1"/>
  <c r="P618" i="1" s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S617" i="1" s="1"/>
  <c r="O617" i="1"/>
  <c r="N617" i="1"/>
  <c r="L617" i="1"/>
  <c r="K617" i="1"/>
  <c r="M617" i="1" s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O616" i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V615" i="1" s="1"/>
  <c r="R615" i="1"/>
  <c r="Q615" i="1"/>
  <c r="O615" i="1"/>
  <c r="N615" i="1"/>
  <c r="P615" i="1" s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V614" i="1" s="1"/>
  <c r="R614" i="1"/>
  <c r="Q614" i="1"/>
  <c r="O614" i="1"/>
  <c r="N614" i="1"/>
  <c r="P614" i="1" s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S613" i="1" s="1"/>
  <c r="O613" i="1"/>
  <c r="N613" i="1"/>
  <c r="L613" i="1"/>
  <c r="K613" i="1"/>
  <c r="M613" i="1" s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O612" i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V611" i="1" s="1"/>
  <c r="R611" i="1"/>
  <c r="Q611" i="1"/>
  <c r="O611" i="1"/>
  <c r="N611" i="1"/>
  <c r="P611" i="1" s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V610" i="1" s="1"/>
  <c r="R610" i="1"/>
  <c r="Q610" i="1"/>
  <c r="O610" i="1"/>
  <c r="N610" i="1"/>
  <c r="P610" i="1" s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S609" i="1" s="1"/>
  <c r="O609" i="1"/>
  <c r="N609" i="1"/>
  <c r="L609" i="1"/>
  <c r="K609" i="1"/>
  <c r="M609" i="1" s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S608" i="1" s="1"/>
  <c r="O608" i="1"/>
  <c r="N608" i="1"/>
  <c r="L608" i="1"/>
  <c r="K608" i="1"/>
  <c r="M608" i="1" s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V607" i="1" s="1"/>
  <c r="R607" i="1"/>
  <c r="Q607" i="1"/>
  <c r="O607" i="1"/>
  <c r="N607" i="1"/>
  <c r="P607" i="1" s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V606" i="1" s="1"/>
  <c r="R606" i="1"/>
  <c r="Q606" i="1"/>
  <c r="O606" i="1"/>
  <c r="N606" i="1"/>
  <c r="P606" i="1" s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S605" i="1" s="1"/>
  <c r="O605" i="1"/>
  <c r="N605" i="1"/>
  <c r="L605" i="1"/>
  <c r="K605" i="1"/>
  <c r="M605" i="1" s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V603" i="1" s="1"/>
  <c r="R603" i="1"/>
  <c r="Q603" i="1"/>
  <c r="O603" i="1"/>
  <c r="N603" i="1"/>
  <c r="P603" i="1" s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V602" i="1" s="1"/>
  <c r="R602" i="1"/>
  <c r="Q602" i="1"/>
  <c r="O602" i="1"/>
  <c r="N602" i="1"/>
  <c r="P602" i="1" s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S601" i="1" s="1"/>
  <c r="O601" i="1"/>
  <c r="N601" i="1"/>
  <c r="L601" i="1"/>
  <c r="K601" i="1"/>
  <c r="M601" i="1" s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V599" i="1" s="1"/>
  <c r="R599" i="1"/>
  <c r="Q599" i="1"/>
  <c r="O599" i="1"/>
  <c r="N599" i="1"/>
  <c r="P599" i="1" s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V598" i="1" s="1"/>
  <c r="R598" i="1"/>
  <c r="Q598" i="1"/>
  <c r="O598" i="1"/>
  <c r="N598" i="1"/>
  <c r="P598" i="1" s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S597" i="1" s="1"/>
  <c r="O597" i="1"/>
  <c r="N597" i="1"/>
  <c r="L597" i="1"/>
  <c r="K597" i="1"/>
  <c r="M597" i="1" s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S596" i="1" s="1"/>
  <c r="O596" i="1"/>
  <c r="N596" i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V595" i="1" s="1"/>
  <c r="R595" i="1"/>
  <c r="Q595" i="1"/>
  <c r="O595" i="1"/>
  <c r="N595" i="1"/>
  <c r="P595" i="1" s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V594" i="1" s="1"/>
  <c r="R594" i="1"/>
  <c r="Q594" i="1"/>
  <c r="O594" i="1"/>
  <c r="N594" i="1"/>
  <c r="P594" i="1" s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S593" i="1" s="1"/>
  <c r="O593" i="1"/>
  <c r="N593" i="1"/>
  <c r="L593" i="1"/>
  <c r="K593" i="1"/>
  <c r="M593" i="1" s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V591" i="1" s="1"/>
  <c r="R591" i="1"/>
  <c r="Q591" i="1"/>
  <c r="O591" i="1"/>
  <c r="N591" i="1"/>
  <c r="P591" i="1" s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V590" i="1" s="1"/>
  <c r="R590" i="1"/>
  <c r="Q590" i="1"/>
  <c r="O590" i="1"/>
  <c r="N590" i="1"/>
  <c r="P590" i="1" s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S589" i="1" s="1"/>
  <c r="O589" i="1"/>
  <c r="N589" i="1"/>
  <c r="L589" i="1"/>
  <c r="K589" i="1"/>
  <c r="M589" i="1" s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S588" i="1" s="1"/>
  <c r="O588" i="1"/>
  <c r="N588" i="1"/>
  <c r="L588" i="1"/>
  <c r="K588" i="1"/>
  <c r="M588" i="1" s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V587" i="1" s="1"/>
  <c r="R587" i="1"/>
  <c r="Q587" i="1"/>
  <c r="O587" i="1"/>
  <c r="N587" i="1"/>
  <c r="P587" i="1" s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V586" i="1" s="1"/>
  <c r="R586" i="1"/>
  <c r="Q586" i="1"/>
  <c r="O586" i="1"/>
  <c r="N586" i="1"/>
  <c r="P586" i="1" s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S585" i="1" s="1"/>
  <c r="O585" i="1"/>
  <c r="N585" i="1"/>
  <c r="L585" i="1"/>
  <c r="K585" i="1"/>
  <c r="M585" i="1" s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S584" i="1" s="1"/>
  <c r="O584" i="1"/>
  <c r="N584" i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V583" i="1" s="1"/>
  <c r="R583" i="1"/>
  <c r="Q583" i="1"/>
  <c r="O583" i="1"/>
  <c r="N583" i="1"/>
  <c r="P583" i="1" s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V582" i="1" s="1"/>
  <c r="R582" i="1"/>
  <c r="Q582" i="1"/>
  <c r="O582" i="1"/>
  <c r="N582" i="1"/>
  <c r="P582" i="1" s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S581" i="1" s="1"/>
  <c r="O581" i="1"/>
  <c r="N581" i="1"/>
  <c r="L581" i="1"/>
  <c r="K581" i="1"/>
  <c r="M581" i="1" s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S580" i="1" s="1"/>
  <c r="O580" i="1"/>
  <c r="N580" i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V579" i="1" s="1"/>
  <c r="R579" i="1"/>
  <c r="Q579" i="1"/>
  <c r="O579" i="1"/>
  <c r="N579" i="1"/>
  <c r="P579" i="1" s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V578" i="1" s="1"/>
  <c r="R578" i="1"/>
  <c r="Q578" i="1"/>
  <c r="O578" i="1"/>
  <c r="N578" i="1"/>
  <c r="P578" i="1" s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S577" i="1" s="1"/>
  <c r="O577" i="1"/>
  <c r="N577" i="1"/>
  <c r="L577" i="1"/>
  <c r="K577" i="1"/>
  <c r="M577" i="1" s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S576" i="1" s="1"/>
  <c r="O576" i="1"/>
  <c r="N576" i="1"/>
  <c r="L576" i="1"/>
  <c r="K576" i="1"/>
  <c r="M576" i="1" s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V575" i="1" s="1"/>
  <c r="R575" i="1"/>
  <c r="Q575" i="1"/>
  <c r="O575" i="1"/>
  <c r="N575" i="1"/>
  <c r="P575" i="1" s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V574" i="1" s="1"/>
  <c r="R574" i="1"/>
  <c r="Q574" i="1"/>
  <c r="O574" i="1"/>
  <c r="N574" i="1"/>
  <c r="P574" i="1" s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S573" i="1" s="1"/>
  <c r="O573" i="1"/>
  <c r="N573" i="1"/>
  <c r="L573" i="1"/>
  <c r="K573" i="1"/>
  <c r="M573" i="1" s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S572" i="1" s="1"/>
  <c r="O572" i="1"/>
  <c r="N572" i="1"/>
  <c r="L572" i="1"/>
  <c r="K572" i="1"/>
  <c r="M572" i="1" s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V571" i="1" s="1"/>
  <c r="R571" i="1"/>
  <c r="Q571" i="1"/>
  <c r="O571" i="1"/>
  <c r="N571" i="1"/>
  <c r="P571" i="1" s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V570" i="1" s="1"/>
  <c r="R570" i="1"/>
  <c r="Q570" i="1"/>
  <c r="O570" i="1"/>
  <c r="N570" i="1"/>
  <c r="P570" i="1" s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S569" i="1" s="1"/>
  <c r="O569" i="1"/>
  <c r="N569" i="1"/>
  <c r="L569" i="1"/>
  <c r="K569" i="1"/>
  <c r="M569" i="1" s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O567" i="1"/>
  <c r="N567" i="1"/>
  <c r="P567" i="1" s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V566" i="1" s="1"/>
  <c r="R566" i="1"/>
  <c r="Q566" i="1"/>
  <c r="O566" i="1"/>
  <c r="N566" i="1"/>
  <c r="P566" i="1" s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S565" i="1" s="1"/>
  <c r="O565" i="1"/>
  <c r="N565" i="1"/>
  <c r="L565" i="1"/>
  <c r="K565" i="1"/>
  <c r="M565" i="1" s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S564" i="1" s="1"/>
  <c r="O564" i="1"/>
  <c r="N564" i="1"/>
  <c r="L564" i="1"/>
  <c r="K564" i="1"/>
  <c r="M564" i="1" s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V563" i="1" s="1"/>
  <c r="R563" i="1"/>
  <c r="Q563" i="1"/>
  <c r="O563" i="1"/>
  <c r="N563" i="1"/>
  <c r="P563" i="1" s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V562" i="1" s="1"/>
  <c r="R562" i="1"/>
  <c r="Q562" i="1"/>
  <c r="O562" i="1"/>
  <c r="N562" i="1"/>
  <c r="P562" i="1" s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S561" i="1" s="1"/>
  <c r="O561" i="1"/>
  <c r="N561" i="1"/>
  <c r="L561" i="1"/>
  <c r="K561" i="1"/>
  <c r="M561" i="1" s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M560" i="1" s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V559" i="1" s="1"/>
  <c r="R559" i="1"/>
  <c r="Q559" i="1"/>
  <c r="O559" i="1"/>
  <c r="N559" i="1"/>
  <c r="P559" i="1" s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V558" i="1" s="1"/>
  <c r="R558" i="1"/>
  <c r="Q558" i="1"/>
  <c r="O558" i="1"/>
  <c r="N558" i="1"/>
  <c r="P558" i="1" s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S557" i="1" s="1"/>
  <c r="O557" i="1"/>
  <c r="N557" i="1"/>
  <c r="L557" i="1"/>
  <c r="K557" i="1"/>
  <c r="M557" i="1" s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M556" i="1" s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Q555" i="1"/>
  <c r="O555" i="1"/>
  <c r="N555" i="1"/>
  <c r="P555" i="1" s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V554" i="1" s="1"/>
  <c r="R554" i="1"/>
  <c r="Q554" i="1"/>
  <c r="O554" i="1"/>
  <c r="N554" i="1"/>
  <c r="P554" i="1" s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S553" i="1" s="1"/>
  <c r="O553" i="1"/>
  <c r="N553" i="1"/>
  <c r="L553" i="1"/>
  <c r="K553" i="1"/>
  <c r="M553" i="1" s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S552" i="1" s="1"/>
  <c r="O552" i="1"/>
  <c r="N552" i="1"/>
  <c r="L552" i="1"/>
  <c r="K552" i="1"/>
  <c r="M552" i="1" s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V551" i="1" s="1"/>
  <c r="R551" i="1"/>
  <c r="Q551" i="1"/>
  <c r="O551" i="1"/>
  <c r="N551" i="1"/>
  <c r="P551" i="1" s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V550" i="1" s="1"/>
  <c r="R550" i="1"/>
  <c r="Q550" i="1"/>
  <c r="O550" i="1"/>
  <c r="N550" i="1"/>
  <c r="P550" i="1" s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S549" i="1" s="1"/>
  <c r="O549" i="1"/>
  <c r="N549" i="1"/>
  <c r="L549" i="1"/>
  <c r="K549" i="1"/>
  <c r="M549" i="1" s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S548" i="1" s="1"/>
  <c r="O548" i="1"/>
  <c r="N548" i="1"/>
  <c r="L548" i="1"/>
  <c r="K548" i="1"/>
  <c r="M548" i="1" s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V547" i="1" s="1"/>
  <c r="R547" i="1"/>
  <c r="Q547" i="1"/>
  <c r="O547" i="1"/>
  <c r="N547" i="1"/>
  <c r="P547" i="1" s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V546" i="1" s="1"/>
  <c r="R546" i="1"/>
  <c r="Q546" i="1"/>
  <c r="O546" i="1"/>
  <c r="N546" i="1"/>
  <c r="P546" i="1" s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S545" i="1" s="1"/>
  <c r="O545" i="1"/>
  <c r="N545" i="1"/>
  <c r="L545" i="1"/>
  <c r="K545" i="1"/>
  <c r="M545" i="1" s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S544" i="1" s="1"/>
  <c r="O544" i="1"/>
  <c r="N544" i="1"/>
  <c r="L544" i="1"/>
  <c r="K544" i="1"/>
  <c r="M544" i="1" s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V543" i="1" s="1"/>
  <c r="R543" i="1"/>
  <c r="Q543" i="1"/>
  <c r="O543" i="1"/>
  <c r="N543" i="1"/>
  <c r="P543" i="1" s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V542" i="1" s="1"/>
  <c r="R542" i="1"/>
  <c r="Q542" i="1"/>
  <c r="O542" i="1"/>
  <c r="N542" i="1"/>
  <c r="P542" i="1" s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S541" i="1" s="1"/>
  <c r="O541" i="1"/>
  <c r="N541" i="1"/>
  <c r="L541" i="1"/>
  <c r="K541" i="1"/>
  <c r="M541" i="1" s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S540" i="1" s="1"/>
  <c r="O540" i="1"/>
  <c r="N540" i="1"/>
  <c r="L540" i="1"/>
  <c r="K540" i="1"/>
  <c r="M540" i="1" s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V539" i="1" s="1"/>
  <c r="R539" i="1"/>
  <c r="Q539" i="1"/>
  <c r="O539" i="1"/>
  <c r="N539" i="1"/>
  <c r="P539" i="1" s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V538" i="1" s="1"/>
  <c r="R538" i="1"/>
  <c r="Q538" i="1"/>
  <c r="O538" i="1"/>
  <c r="N538" i="1"/>
  <c r="P538" i="1" s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S537" i="1" s="1"/>
  <c r="O537" i="1"/>
  <c r="N537" i="1"/>
  <c r="L537" i="1"/>
  <c r="K537" i="1"/>
  <c r="M537" i="1" s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S536" i="1" s="1"/>
  <c r="O536" i="1"/>
  <c r="N536" i="1"/>
  <c r="L536" i="1"/>
  <c r="K536" i="1"/>
  <c r="M536" i="1" s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P535" i="1" s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V534" i="1" s="1"/>
  <c r="R534" i="1"/>
  <c r="Q534" i="1"/>
  <c r="O534" i="1"/>
  <c r="N534" i="1"/>
  <c r="P534" i="1" s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S533" i="1" s="1"/>
  <c r="O533" i="1"/>
  <c r="N533" i="1"/>
  <c r="L533" i="1"/>
  <c r="K533" i="1"/>
  <c r="M533" i="1" s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S532" i="1" s="1"/>
  <c r="O532" i="1"/>
  <c r="N532" i="1"/>
  <c r="L532" i="1"/>
  <c r="K532" i="1"/>
  <c r="M532" i="1" s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V531" i="1" s="1"/>
  <c r="R531" i="1"/>
  <c r="Q531" i="1"/>
  <c r="O531" i="1"/>
  <c r="N531" i="1"/>
  <c r="P531" i="1" s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V530" i="1" s="1"/>
  <c r="R530" i="1"/>
  <c r="Q530" i="1"/>
  <c r="O530" i="1"/>
  <c r="N530" i="1"/>
  <c r="P530" i="1" s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S529" i="1" s="1"/>
  <c r="O529" i="1"/>
  <c r="N529" i="1"/>
  <c r="L529" i="1"/>
  <c r="K529" i="1"/>
  <c r="M529" i="1" s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S528" i="1" s="1"/>
  <c r="O528" i="1"/>
  <c r="N528" i="1"/>
  <c r="L528" i="1"/>
  <c r="K528" i="1"/>
  <c r="M528" i="1" s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P527" i="1" s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V526" i="1" s="1"/>
  <c r="R526" i="1"/>
  <c r="Q526" i="1"/>
  <c r="O526" i="1"/>
  <c r="N526" i="1"/>
  <c r="P526" i="1" s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S525" i="1" s="1"/>
  <c r="O525" i="1"/>
  <c r="N525" i="1"/>
  <c r="L525" i="1"/>
  <c r="K525" i="1"/>
  <c r="M525" i="1" s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S524" i="1" s="1"/>
  <c r="O524" i="1"/>
  <c r="N524" i="1"/>
  <c r="L524" i="1"/>
  <c r="K524" i="1"/>
  <c r="M524" i="1" s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V523" i="1" s="1"/>
  <c r="R523" i="1"/>
  <c r="Q523" i="1"/>
  <c r="O523" i="1"/>
  <c r="N523" i="1"/>
  <c r="P523" i="1" s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V522" i="1" s="1"/>
  <c r="R522" i="1"/>
  <c r="Q522" i="1"/>
  <c r="O522" i="1"/>
  <c r="N522" i="1"/>
  <c r="P522" i="1" s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S521" i="1" s="1"/>
  <c r="O521" i="1"/>
  <c r="N521" i="1"/>
  <c r="L521" i="1"/>
  <c r="K521" i="1"/>
  <c r="M521" i="1" s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S520" i="1" s="1"/>
  <c r="O520" i="1"/>
  <c r="N520" i="1"/>
  <c r="L520" i="1"/>
  <c r="K520" i="1"/>
  <c r="M520" i="1" s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V519" i="1" s="1"/>
  <c r="R519" i="1"/>
  <c r="Q519" i="1"/>
  <c r="O519" i="1"/>
  <c r="N519" i="1"/>
  <c r="P519" i="1" s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V518" i="1" s="1"/>
  <c r="R518" i="1"/>
  <c r="Q518" i="1"/>
  <c r="O518" i="1"/>
  <c r="N518" i="1"/>
  <c r="P518" i="1" s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S517" i="1" s="1"/>
  <c r="O517" i="1"/>
  <c r="N517" i="1"/>
  <c r="L517" i="1"/>
  <c r="K517" i="1"/>
  <c r="M517" i="1" s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S516" i="1" s="1"/>
  <c r="O516" i="1"/>
  <c r="N516" i="1"/>
  <c r="L516" i="1"/>
  <c r="K516" i="1"/>
  <c r="M516" i="1" s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V515" i="1" s="1"/>
  <c r="R515" i="1"/>
  <c r="Q515" i="1"/>
  <c r="O515" i="1"/>
  <c r="N515" i="1"/>
  <c r="P515" i="1" s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V514" i="1" s="1"/>
  <c r="R514" i="1"/>
  <c r="Q514" i="1"/>
  <c r="O514" i="1"/>
  <c r="N514" i="1"/>
  <c r="P514" i="1" s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S513" i="1" s="1"/>
  <c r="O513" i="1"/>
  <c r="N513" i="1"/>
  <c r="L513" i="1"/>
  <c r="K513" i="1"/>
  <c r="M513" i="1" s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S512" i="1" s="1"/>
  <c r="O512" i="1"/>
  <c r="N512" i="1"/>
  <c r="L512" i="1"/>
  <c r="K512" i="1"/>
  <c r="M512" i="1" s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V511" i="1" s="1"/>
  <c r="R511" i="1"/>
  <c r="Q511" i="1"/>
  <c r="O511" i="1"/>
  <c r="N511" i="1"/>
  <c r="P511" i="1" s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V510" i="1" s="1"/>
  <c r="R510" i="1"/>
  <c r="Q510" i="1"/>
  <c r="O510" i="1"/>
  <c r="N510" i="1"/>
  <c r="P510" i="1" s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S509" i="1" s="1"/>
  <c r="O509" i="1"/>
  <c r="N509" i="1"/>
  <c r="L509" i="1"/>
  <c r="K509" i="1"/>
  <c r="M509" i="1" s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S508" i="1" s="1"/>
  <c r="O508" i="1"/>
  <c r="N508" i="1"/>
  <c r="L508" i="1"/>
  <c r="K508" i="1"/>
  <c r="M508" i="1" s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V507" i="1" s="1"/>
  <c r="R507" i="1"/>
  <c r="Q507" i="1"/>
  <c r="O507" i="1"/>
  <c r="N507" i="1"/>
  <c r="P507" i="1" s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V506" i="1" s="1"/>
  <c r="R506" i="1"/>
  <c r="Q506" i="1"/>
  <c r="O506" i="1"/>
  <c r="N506" i="1"/>
  <c r="P506" i="1" s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S505" i="1" s="1"/>
  <c r="O505" i="1"/>
  <c r="N505" i="1"/>
  <c r="L505" i="1"/>
  <c r="K505" i="1"/>
  <c r="M505" i="1" s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S504" i="1" s="1"/>
  <c r="O504" i="1"/>
  <c r="N504" i="1"/>
  <c r="L504" i="1"/>
  <c r="K504" i="1"/>
  <c r="M504" i="1" s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O503" i="1"/>
  <c r="N503" i="1"/>
  <c r="P503" i="1" s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V502" i="1" s="1"/>
  <c r="R502" i="1"/>
  <c r="Q502" i="1"/>
  <c r="O502" i="1"/>
  <c r="N502" i="1"/>
  <c r="P502" i="1" s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S501" i="1" s="1"/>
  <c r="O501" i="1"/>
  <c r="N501" i="1"/>
  <c r="L501" i="1"/>
  <c r="K501" i="1"/>
  <c r="M501" i="1" s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S500" i="1" s="1"/>
  <c r="O500" i="1"/>
  <c r="N500" i="1"/>
  <c r="L500" i="1"/>
  <c r="K500" i="1"/>
  <c r="M500" i="1" s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V499" i="1" s="1"/>
  <c r="R499" i="1"/>
  <c r="Q499" i="1"/>
  <c r="O499" i="1"/>
  <c r="N499" i="1"/>
  <c r="P499" i="1" s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V498" i="1" s="1"/>
  <c r="R498" i="1"/>
  <c r="Q498" i="1"/>
  <c r="O498" i="1"/>
  <c r="N498" i="1"/>
  <c r="P498" i="1" s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S497" i="1" s="1"/>
  <c r="O497" i="1"/>
  <c r="N497" i="1"/>
  <c r="L497" i="1"/>
  <c r="K497" i="1"/>
  <c r="M497" i="1" s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S496" i="1" s="1"/>
  <c r="O496" i="1"/>
  <c r="N496" i="1"/>
  <c r="L496" i="1"/>
  <c r="K496" i="1"/>
  <c r="M496" i="1" s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V495" i="1" s="1"/>
  <c r="R495" i="1"/>
  <c r="Q495" i="1"/>
  <c r="O495" i="1"/>
  <c r="N495" i="1"/>
  <c r="P495" i="1" s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V494" i="1" s="1"/>
  <c r="R494" i="1"/>
  <c r="Q494" i="1"/>
  <c r="O494" i="1"/>
  <c r="N494" i="1"/>
  <c r="P494" i="1" s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S493" i="1" s="1"/>
  <c r="O493" i="1"/>
  <c r="N493" i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S492" i="1" s="1"/>
  <c r="O492" i="1"/>
  <c r="N492" i="1"/>
  <c r="L492" i="1"/>
  <c r="K492" i="1"/>
  <c r="M492" i="1" s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V491" i="1" s="1"/>
  <c r="R491" i="1"/>
  <c r="Q491" i="1"/>
  <c r="O491" i="1"/>
  <c r="N491" i="1"/>
  <c r="P491" i="1" s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V490" i="1" s="1"/>
  <c r="R490" i="1"/>
  <c r="Q490" i="1"/>
  <c r="O490" i="1"/>
  <c r="N490" i="1"/>
  <c r="P490" i="1" s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S489" i="1" s="1"/>
  <c r="O489" i="1"/>
  <c r="N489" i="1"/>
  <c r="L489" i="1"/>
  <c r="K489" i="1"/>
  <c r="M489" i="1" s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S488" i="1" s="1"/>
  <c r="O488" i="1"/>
  <c r="N488" i="1"/>
  <c r="L488" i="1"/>
  <c r="K488" i="1"/>
  <c r="M488" i="1" s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V487" i="1" s="1"/>
  <c r="R487" i="1"/>
  <c r="Q487" i="1"/>
  <c r="O487" i="1"/>
  <c r="N487" i="1"/>
  <c r="P487" i="1" s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V486" i="1" s="1"/>
  <c r="R486" i="1"/>
  <c r="Q486" i="1"/>
  <c r="O486" i="1"/>
  <c r="N486" i="1"/>
  <c r="P486" i="1" s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S485" i="1" s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S484" i="1" s="1"/>
  <c r="O484" i="1"/>
  <c r="N484" i="1"/>
  <c r="L484" i="1"/>
  <c r="K484" i="1"/>
  <c r="M484" i="1" s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V483" i="1" s="1"/>
  <c r="R483" i="1"/>
  <c r="Q483" i="1"/>
  <c r="O483" i="1"/>
  <c r="N483" i="1"/>
  <c r="P483" i="1" s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V482" i="1" s="1"/>
  <c r="R482" i="1"/>
  <c r="Q482" i="1"/>
  <c r="O482" i="1"/>
  <c r="N482" i="1"/>
  <c r="P482" i="1" s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S480" i="1" s="1"/>
  <c r="O480" i="1"/>
  <c r="N480" i="1"/>
  <c r="L480" i="1"/>
  <c r="K480" i="1"/>
  <c r="M480" i="1" s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P479" i="1" s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S476" i="1" s="1"/>
  <c r="O476" i="1"/>
  <c r="N476" i="1"/>
  <c r="L476" i="1"/>
  <c r="K476" i="1"/>
  <c r="M476" i="1" s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V475" i="1" s="1"/>
  <c r="R475" i="1"/>
  <c r="Q475" i="1"/>
  <c r="O475" i="1"/>
  <c r="N475" i="1"/>
  <c r="P475" i="1" s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S472" i="1" s="1"/>
  <c r="O472" i="1"/>
  <c r="N472" i="1"/>
  <c r="L472" i="1"/>
  <c r="K472" i="1"/>
  <c r="M472" i="1" s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O471" i="1"/>
  <c r="N471" i="1"/>
  <c r="P471" i="1" s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S468" i="1" s="1"/>
  <c r="O468" i="1"/>
  <c r="N468" i="1"/>
  <c r="L468" i="1"/>
  <c r="K468" i="1"/>
  <c r="M468" i="1" s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V467" i="1" s="1"/>
  <c r="R467" i="1"/>
  <c r="Q467" i="1"/>
  <c r="O467" i="1"/>
  <c r="N467" i="1"/>
  <c r="P467" i="1" s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S464" i="1" s="1"/>
  <c r="O464" i="1"/>
  <c r="N464" i="1"/>
  <c r="L464" i="1"/>
  <c r="K464" i="1"/>
  <c r="M464" i="1" s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P463" i="1" s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S460" i="1" s="1"/>
  <c r="O460" i="1"/>
  <c r="N460" i="1"/>
  <c r="L460" i="1"/>
  <c r="K460" i="1"/>
  <c r="M460" i="1" s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V459" i="1" s="1"/>
  <c r="R459" i="1"/>
  <c r="Q459" i="1"/>
  <c r="O459" i="1"/>
  <c r="N459" i="1"/>
  <c r="P459" i="1" s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S456" i="1" s="1"/>
  <c r="O456" i="1"/>
  <c r="N456" i="1"/>
  <c r="L456" i="1"/>
  <c r="K456" i="1"/>
  <c r="M456" i="1" s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O455" i="1"/>
  <c r="N455" i="1"/>
  <c r="P455" i="1" s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S452" i="1" s="1"/>
  <c r="O452" i="1"/>
  <c r="N452" i="1"/>
  <c r="L452" i="1"/>
  <c r="K452" i="1"/>
  <c r="M452" i="1" s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V451" i="1" s="1"/>
  <c r="R451" i="1"/>
  <c r="Q451" i="1"/>
  <c r="O451" i="1"/>
  <c r="N451" i="1"/>
  <c r="P451" i="1" s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M448" i="1" s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O447" i="1"/>
  <c r="N447" i="1"/>
  <c r="P447" i="1" s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S444" i="1" s="1"/>
  <c r="O444" i="1"/>
  <c r="N444" i="1"/>
  <c r="L444" i="1"/>
  <c r="K444" i="1"/>
  <c r="M444" i="1" s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S440" i="1" s="1"/>
  <c r="O440" i="1"/>
  <c r="N440" i="1"/>
  <c r="L440" i="1"/>
  <c r="K440" i="1"/>
  <c r="M440" i="1" s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S436" i="1" s="1"/>
  <c r="O436" i="1"/>
  <c r="N436" i="1"/>
  <c r="L436" i="1"/>
  <c r="K436" i="1"/>
  <c r="M436" i="1" s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S432" i="1" s="1"/>
  <c r="O432" i="1"/>
  <c r="N432" i="1"/>
  <c r="L432" i="1"/>
  <c r="K432" i="1"/>
  <c r="M432" i="1" s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S428" i="1" s="1"/>
  <c r="O428" i="1"/>
  <c r="N428" i="1"/>
  <c r="L428" i="1"/>
  <c r="K428" i="1"/>
  <c r="M428" i="1" s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S420" i="1" s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S416" i="1" s="1"/>
  <c r="O416" i="1"/>
  <c r="N416" i="1"/>
  <c r="L416" i="1"/>
  <c r="K416" i="1"/>
  <c r="M416" i="1" s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M408" i="1" s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M396" i="1" s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V394" i="1" s="1"/>
  <c r="R394" i="1"/>
  <c r="Q394" i="1"/>
  <c r="O394" i="1"/>
  <c r="N394" i="1"/>
  <c r="P394" i="1" s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S393" i="1" s="1"/>
  <c r="O393" i="1"/>
  <c r="N393" i="1"/>
  <c r="L393" i="1"/>
  <c r="K393" i="1"/>
  <c r="M393" i="1" s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S392" i="1" s="1"/>
  <c r="O392" i="1"/>
  <c r="N392" i="1"/>
  <c r="L392" i="1"/>
  <c r="K392" i="1"/>
  <c r="M392" i="1" s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P391" i="1" s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V390" i="1" s="1"/>
  <c r="R390" i="1"/>
  <c r="Q390" i="1"/>
  <c r="O390" i="1"/>
  <c r="N390" i="1"/>
  <c r="P390" i="1" s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M389" i="1" s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S388" i="1" s="1"/>
  <c r="O388" i="1"/>
  <c r="N388" i="1"/>
  <c r="L388" i="1"/>
  <c r="K388" i="1"/>
  <c r="M388" i="1" s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P387" i="1" s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P386" i="1" s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S385" i="1" s="1"/>
  <c r="O385" i="1"/>
  <c r="N385" i="1"/>
  <c r="L385" i="1"/>
  <c r="K385" i="1"/>
  <c r="M385" i="1" s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S384" i="1" s="1"/>
  <c r="O384" i="1"/>
  <c r="N384" i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V382" i="1" s="1"/>
  <c r="R382" i="1"/>
  <c r="Q382" i="1"/>
  <c r="O382" i="1"/>
  <c r="N382" i="1"/>
  <c r="P382" i="1" s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S381" i="1" s="1"/>
  <c r="O381" i="1"/>
  <c r="N381" i="1"/>
  <c r="L381" i="1"/>
  <c r="K381" i="1"/>
  <c r="M381" i="1" s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S380" i="1" s="1"/>
  <c r="O380" i="1"/>
  <c r="N380" i="1"/>
  <c r="L380" i="1"/>
  <c r="K380" i="1"/>
  <c r="M380" i="1" s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V378" i="1" s="1"/>
  <c r="R378" i="1"/>
  <c r="Q378" i="1"/>
  <c r="O378" i="1"/>
  <c r="N378" i="1"/>
  <c r="P378" i="1" s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S377" i="1" s="1"/>
  <c r="O377" i="1"/>
  <c r="N377" i="1"/>
  <c r="L377" i="1"/>
  <c r="K377" i="1"/>
  <c r="M377" i="1" s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S376" i="1" s="1"/>
  <c r="O376" i="1"/>
  <c r="N376" i="1"/>
  <c r="L376" i="1"/>
  <c r="K376" i="1"/>
  <c r="M376" i="1" s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P375" i="1" s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V374" i="1" s="1"/>
  <c r="R374" i="1"/>
  <c r="Q374" i="1"/>
  <c r="O374" i="1"/>
  <c r="N374" i="1"/>
  <c r="P374" i="1" s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S373" i="1" s="1"/>
  <c r="O373" i="1"/>
  <c r="N373" i="1"/>
  <c r="L373" i="1"/>
  <c r="K373" i="1"/>
  <c r="M373" i="1" s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S372" i="1" s="1"/>
  <c r="O372" i="1"/>
  <c r="N372" i="1"/>
  <c r="L372" i="1"/>
  <c r="K372" i="1"/>
  <c r="M372" i="1" s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V370" i="1" s="1"/>
  <c r="R370" i="1"/>
  <c r="Q370" i="1"/>
  <c r="O370" i="1"/>
  <c r="N370" i="1"/>
  <c r="P370" i="1" s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S369" i="1" s="1"/>
  <c r="O369" i="1"/>
  <c r="N369" i="1"/>
  <c r="L369" i="1"/>
  <c r="K369" i="1"/>
  <c r="M369" i="1" s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S368" i="1" s="1"/>
  <c r="O368" i="1"/>
  <c r="N368" i="1"/>
  <c r="L368" i="1"/>
  <c r="K368" i="1"/>
  <c r="M368" i="1" s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P367" i="1" s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V366" i="1" s="1"/>
  <c r="R366" i="1"/>
  <c r="Q366" i="1"/>
  <c r="O366" i="1"/>
  <c r="N366" i="1"/>
  <c r="P366" i="1" s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S365" i="1" s="1"/>
  <c r="O365" i="1"/>
  <c r="N365" i="1"/>
  <c r="L365" i="1"/>
  <c r="K365" i="1"/>
  <c r="M365" i="1" s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S364" i="1" s="1"/>
  <c r="O364" i="1"/>
  <c r="N364" i="1"/>
  <c r="L364" i="1"/>
  <c r="K364" i="1"/>
  <c r="M364" i="1" s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V363" i="1" s="1"/>
  <c r="R363" i="1"/>
  <c r="Q363" i="1"/>
  <c r="O363" i="1"/>
  <c r="N363" i="1"/>
  <c r="P363" i="1" s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V362" i="1" s="1"/>
  <c r="R362" i="1"/>
  <c r="Q362" i="1"/>
  <c r="O362" i="1"/>
  <c r="N362" i="1"/>
  <c r="P362" i="1" s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S361" i="1" s="1"/>
  <c r="O361" i="1"/>
  <c r="N361" i="1"/>
  <c r="L361" i="1"/>
  <c r="K361" i="1"/>
  <c r="M361" i="1" s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M360" i="1" s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V358" i="1" s="1"/>
  <c r="R358" i="1"/>
  <c r="Q358" i="1"/>
  <c r="O358" i="1"/>
  <c r="N358" i="1"/>
  <c r="P358" i="1" s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S357" i="1" s="1"/>
  <c r="O357" i="1"/>
  <c r="N357" i="1"/>
  <c r="L357" i="1"/>
  <c r="K357" i="1"/>
  <c r="M357" i="1" s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S356" i="1" s="1"/>
  <c r="O356" i="1"/>
  <c r="N356" i="1"/>
  <c r="L356" i="1"/>
  <c r="K356" i="1"/>
  <c r="M356" i="1" s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V354" i="1" s="1"/>
  <c r="R354" i="1"/>
  <c r="Q354" i="1"/>
  <c r="O354" i="1"/>
  <c r="N354" i="1"/>
  <c r="P354" i="1" s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M353" i="1" s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S352" i="1" s="1"/>
  <c r="O352" i="1"/>
  <c r="N352" i="1"/>
  <c r="L352" i="1"/>
  <c r="K352" i="1"/>
  <c r="M352" i="1" s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V351" i="1" s="1"/>
  <c r="R351" i="1"/>
  <c r="Q351" i="1"/>
  <c r="O351" i="1"/>
  <c r="N351" i="1"/>
  <c r="P351" i="1" s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V350" i="1" s="1"/>
  <c r="R350" i="1"/>
  <c r="Q350" i="1"/>
  <c r="O350" i="1"/>
  <c r="N350" i="1"/>
  <c r="P350" i="1" s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S349" i="1" s="1"/>
  <c r="O349" i="1"/>
  <c r="N349" i="1"/>
  <c r="L349" i="1"/>
  <c r="K349" i="1"/>
  <c r="M349" i="1" s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S348" i="1" s="1"/>
  <c r="O348" i="1"/>
  <c r="N348" i="1"/>
  <c r="L348" i="1"/>
  <c r="K348" i="1"/>
  <c r="M348" i="1" s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V346" i="1" s="1"/>
  <c r="R346" i="1"/>
  <c r="Q346" i="1"/>
  <c r="O346" i="1"/>
  <c r="N346" i="1"/>
  <c r="P346" i="1" s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S344" i="1" s="1"/>
  <c r="O344" i="1"/>
  <c r="N344" i="1"/>
  <c r="L344" i="1"/>
  <c r="K344" i="1"/>
  <c r="M344" i="1" s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P343" i="1" s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V342" i="1" s="1"/>
  <c r="R342" i="1"/>
  <c r="Q342" i="1"/>
  <c r="O342" i="1"/>
  <c r="N342" i="1"/>
  <c r="P342" i="1" s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S340" i="1" s="1"/>
  <c r="O340" i="1"/>
  <c r="N340" i="1"/>
  <c r="L340" i="1"/>
  <c r="K340" i="1"/>
  <c r="M340" i="1" s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V338" i="1" s="1"/>
  <c r="R338" i="1"/>
  <c r="Q338" i="1"/>
  <c r="O338" i="1"/>
  <c r="N338" i="1"/>
  <c r="P338" i="1" s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S337" i="1" s="1"/>
  <c r="O337" i="1"/>
  <c r="N337" i="1"/>
  <c r="L337" i="1"/>
  <c r="K337" i="1"/>
  <c r="M337" i="1" s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S336" i="1" s="1"/>
  <c r="O336" i="1"/>
  <c r="N336" i="1"/>
  <c r="L336" i="1"/>
  <c r="K336" i="1"/>
  <c r="M336" i="1" s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P335" i="1" s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V334" i="1" s="1"/>
  <c r="R334" i="1"/>
  <c r="Q334" i="1"/>
  <c r="O334" i="1"/>
  <c r="N334" i="1"/>
  <c r="P334" i="1" s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S333" i="1" s="1"/>
  <c r="O333" i="1"/>
  <c r="N333" i="1"/>
  <c r="L333" i="1"/>
  <c r="K333" i="1"/>
  <c r="M333" i="1" s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S332" i="1" s="1"/>
  <c r="O332" i="1"/>
  <c r="N332" i="1"/>
  <c r="L332" i="1"/>
  <c r="K332" i="1"/>
  <c r="M332" i="1" s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V330" i="1" s="1"/>
  <c r="R330" i="1"/>
  <c r="Q330" i="1"/>
  <c r="O330" i="1"/>
  <c r="N330" i="1"/>
  <c r="P330" i="1" s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Z327" i="1" s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Z326" i="1" s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Z319" i="1" s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Z318" i="1" s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Z315" i="1" s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Z314" i="1" s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Z311" i="1" s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Z310" i="1" s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Z303" i="1" s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Z302" i="1" s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Z298" i="1" s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Z294" i="1" s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Z287" i="1" s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Z286" i="1" s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Z283" i="1" s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Z282" i="1" s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Z279" i="1" s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Z278" i="1" s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Z275" i="1" s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Z274" i="1" s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Z271" i="1" s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Z270" i="1" s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Z267" i="1" s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Z266" i="1" s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Z263" i="1" s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Z262" i="1" s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Z258" i="1" s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Z255" i="1" s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Z254" i="1" s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Z250" i="1" s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Z247" i="1" s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Z246" i="1" s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Z243" i="1" s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Z242" i="1" s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Z239" i="1" s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Z238" i="1" s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Z234" i="1" s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Z230" i="1" s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Z227" i="1" s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Z226" i="1" s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Z222" i="1" s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Z219" i="1" s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Z218" i="1" s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Z215" i="1" s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Z214" i="1" s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Z211" i="1" s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Z210" i="1" s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Z207" i="1" s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Z206" i="1" s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Z203" i="1" s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Z202" i="1" s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Z199" i="1" s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Z198" i="1" s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Z195" i="1" s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Z194" i="1" s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Z191" i="1" s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Z190" i="1" s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Z186" i="1" s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Z182" i="1" s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Z179" i="1" s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Z178" i="1" s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Z175" i="1" s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Z174" i="1" s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Z170" i="1" s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Z167" i="1" s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Z166" i="1" s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Z163" i="1" s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Z159" i="1" s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Z158" i="1" s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Z155" i="1" s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Z154" i="1" s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Z150" i="1" s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Z147" i="1" s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Z146" i="1" s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Z143" i="1" s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Z142" i="1" s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Z139" i="1" s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Z138" i="1" s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Z135" i="1" s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Z134" i="1" s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Z131" i="1" s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Z130" i="1" s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Z127" i="1" s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Z126" i="1" s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Z123" i="1" s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Z122" i="1" s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Z119" i="1" s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Z118" i="1" s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Z115" i="1" s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Z114" i="1" s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Z111" i="1" s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Z110" i="1" s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Z107" i="1" s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Z106" i="1" s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Z103" i="1" s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Z102" i="1" s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Z99" i="1" s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Z98" i="1" s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Z95" i="1" s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Z94" i="1" s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Z91" i="1" s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Z90" i="1" s="1"/>
  <c r="W90" i="1"/>
  <c r="U90" i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Z86" i="1" s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Z83" i="1" s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Z79" i="1" s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Z78" i="1" s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Z74" i="1" s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Z71" i="1" s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Z70" i="1" s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Z63" i="1" s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Z59" i="1" s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Z58" i="1" s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Z55" i="1" s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Z51" i="1" s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Z47" i="1" s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Z46" i="1" s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Z43" i="1" s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Z42" i="1" s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Z39" i="1" s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Z38" i="1" s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Z34" i="1" s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Z31" i="1" s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Z30" i="1" s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Z23" i="1" s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Z22" i="1" s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Z19" i="1" s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Z15" i="1" s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Z11" i="1" s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S628" i="1" l="1"/>
  <c r="P630" i="1"/>
  <c r="V630" i="1"/>
  <c r="M632" i="1"/>
  <c r="S632" i="1"/>
  <c r="P634" i="1"/>
  <c r="V634" i="1"/>
  <c r="M636" i="1"/>
  <c r="AB636" i="1" s="1"/>
  <c r="S636" i="1"/>
  <c r="P638" i="1"/>
  <c r="V638" i="1"/>
  <c r="M640" i="1"/>
  <c r="S640" i="1"/>
  <c r="P642" i="1"/>
  <c r="V642" i="1"/>
  <c r="M644" i="1"/>
  <c r="S644" i="1"/>
  <c r="P646" i="1"/>
  <c r="V646" i="1"/>
  <c r="M648" i="1"/>
  <c r="S648" i="1"/>
  <c r="P650" i="1"/>
  <c r="V650" i="1"/>
  <c r="M652" i="1"/>
  <c r="AB652" i="1" s="1"/>
  <c r="S652" i="1"/>
  <c r="P654" i="1"/>
  <c r="V654" i="1"/>
  <c r="M656" i="1"/>
  <c r="S656" i="1"/>
  <c r="P658" i="1"/>
  <c r="V658" i="1"/>
  <c r="M660" i="1"/>
  <c r="AB660" i="1" s="1"/>
  <c r="S660" i="1"/>
  <c r="P662" i="1"/>
  <c r="V662" i="1"/>
  <c r="M664" i="1"/>
  <c r="S664" i="1"/>
  <c r="P666" i="1"/>
  <c r="V666" i="1"/>
  <c r="M668" i="1"/>
  <c r="AB668" i="1" s="1"/>
  <c r="S668" i="1"/>
  <c r="P670" i="1"/>
  <c r="V670" i="1"/>
  <c r="M672" i="1"/>
  <c r="S672" i="1"/>
  <c r="P674" i="1"/>
  <c r="V674" i="1"/>
  <c r="M676" i="1"/>
  <c r="S676" i="1"/>
  <c r="M680" i="1"/>
  <c r="S680" i="1"/>
  <c r="M684" i="1"/>
  <c r="AB684" i="1" s="1"/>
  <c r="S684" i="1"/>
  <c r="M688" i="1"/>
  <c r="S688" i="1"/>
  <c r="M692" i="1"/>
  <c r="AB692" i="1" s="1"/>
  <c r="S692" i="1"/>
  <c r="M696" i="1"/>
  <c r="S696" i="1"/>
  <c r="M700" i="1"/>
  <c r="AB700" i="1" s="1"/>
  <c r="S700" i="1"/>
  <c r="M704" i="1"/>
  <c r="S704" i="1"/>
  <c r="M708" i="1"/>
  <c r="S708" i="1"/>
  <c r="M712" i="1"/>
  <c r="S712" i="1"/>
  <c r="M716" i="1"/>
  <c r="S716" i="1"/>
  <c r="M720" i="1"/>
  <c r="S720" i="1"/>
  <c r="P722" i="1"/>
  <c r="AB722" i="1" s="1"/>
  <c r="V722" i="1"/>
  <c r="M724" i="1"/>
  <c r="S724" i="1"/>
  <c r="P726" i="1"/>
  <c r="V726" i="1"/>
  <c r="M728" i="1"/>
  <c r="S728" i="1"/>
  <c r="P730" i="1"/>
  <c r="V730" i="1"/>
  <c r="M732" i="1"/>
  <c r="S732" i="1"/>
  <c r="P734" i="1"/>
  <c r="V734" i="1"/>
  <c r="V644" i="1"/>
  <c r="V656" i="1"/>
  <c r="S658" i="1"/>
  <c r="P660" i="1"/>
  <c r="V660" i="1"/>
  <c r="M678" i="1"/>
  <c r="S678" i="1"/>
  <c r="AB678" i="1" s="1"/>
  <c r="M682" i="1"/>
  <c r="M686" i="1"/>
  <c r="S686" i="1"/>
  <c r="S706" i="1"/>
  <c r="AB706" i="1" s="1"/>
  <c r="S710" i="1"/>
  <c r="P593" i="1"/>
  <c r="V593" i="1"/>
  <c r="M595" i="1"/>
  <c r="S595" i="1"/>
  <c r="P597" i="1"/>
  <c r="V597" i="1"/>
  <c r="M599" i="1"/>
  <c r="AB599" i="1" s="1"/>
  <c r="S599" i="1"/>
  <c r="P601" i="1"/>
  <c r="V601" i="1"/>
  <c r="M603" i="1"/>
  <c r="AB603" i="1" s="1"/>
  <c r="S603" i="1"/>
  <c r="P605" i="1"/>
  <c r="V605" i="1"/>
  <c r="M607" i="1"/>
  <c r="AB607" i="1" s="1"/>
  <c r="S607" i="1"/>
  <c r="P609" i="1"/>
  <c r="V609" i="1"/>
  <c r="M611" i="1"/>
  <c r="AB611" i="1" s="1"/>
  <c r="S611" i="1"/>
  <c r="P613" i="1"/>
  <c r="V613" i="1"/>
  <c r="M615" i="1"/>
  <c r="AB615" i="1" s="1"/>
  <c r="S615" i="1"/>
  <c r="P617" i="1"/>
  <c r="V617" i="1"/>
  <c r="M619" i="1"/>
  <c r="AB619" i="1" s="1"/>
  <c r="S619" i="1"/>
  <c r="P621" i="1"/>
  <c r="V621" i="1"/>
  <c r="M623" i="1"/>
  <c r="AB623" i="1" s="1"/>
  <c r="S623" i="1"/>
  <c r="P625" i="1"/>
  <c r="V625" i="1"/>
  <c r="M627" i="1"/>
  <c r="AB627" i="1" s="1"/>
  <c r="S627" i="1"/>
  <c r="P629" i="1"/>
  <c r="V629" i="1"/>
  <c r="M631" i="1"/>
  <c r="AB631" i="1" s="1"/>
  <c r="V735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Z89" i="1"/>
  <c r="Z93" i="1"/>
  <c r="Z97" i="1"/>
  <c r="Z101" i="1"/>
  <c r="Z105" i="1"/>
  <c r="Z109" i="1"/>
  <c r="Z113" i="1"/>
  <c r="Z117" i="1"/>
  <c r="Z121" i="1"/>
  <c r="Z125" i="1"/>
  <c r="Z129" i="1"/>
  <c r="Z133" i="1"/>
  <c r="Z137" i="1"/>
  <c r="Z141" i="1"/>
  <c r="Z145" i="1"/>
  <c r="Z149" i="1"/>
  <c r="Z153" i="1"/>
  <c r="Z157" i="1"/>
  <c r="Z161" i="1"/>
  <c r="Z165" i="1"/>
  <c r="Z169" i="1"/>
  <c r="Z173" i="1"/>
  <c r="Z177" i="1"/>
  <c r="Z181" i="1"/>
  <c r="Z185" i="1"/>
  <c r="Z189" i="1"/>
  <c r="Z193" i="1"/>
  <c r="Z197" i="1"/>
  <c r="Z201" i="1"/>
  <c r="Z205" i="1"/>
  <c r="Z209" i="1"/>
  <c r="Z213" i="1"/>
  <c r="Z217" i="1"/>
  <c r="Z221" i="1"/>
  <c r="Z225" i="1"/>
  <c r="Z229" i="1"/>
  <c r="Z233" i="1"/>
  <c r="Z237" i="1"/>
  <c r="Z241" i="1"/>
  <c r="Z245" i="1"/>
  <c r="Z249" i="1"/>
  <c r="Z253" i="1"/>
  <c r="Z257" i="1"/>
  <c r="Z261" i="1"/>
  <c r="Z265" i="1"/>
  <c r="Z269" i="1"/>
  <c r="Z273" i="1"/>
  <c r="Z277" i="1"/>
  <c r="Z281" i="1"/>
  <c r="Z285" i="1"/>
  <c r="Z289" i="1"/>
  <c r="Z293" i="1"/>
  <c r="Z297" i="1"/>
  <c r="Z301" i="1"/>
  <c r="Z305" i="1"/>
  <c r="Z309" i="1"/>
  <c r="Z313" i="1"/>
  <c r="Z317" i="1"/>
  <c r="Z321" i="1"/>
  <c r="Z325" i="1"/>
  <c r="P329" i="1"/>
  <c r="V329" i="1"/>
  <c r="M331" i="1"/>
  <c r="S331" i="1"/>
  <c r="AB331" i="1" s="1"/>
  <c r="P333" i="1"/>
  <c r="V333" i="1"/>
  <c r="M335" i="1"/>
  <c r="S335" i="1"/>
  <c r="AB335" i="1" s="1"/>
  <c r="P337" i="1"/>
  <c r="V337" i="1"/>
  <c r="M339" i="1"/>
  <c r="S339" i="1"/>
  <c r="AB339" i="1" s="1"/>
  <c r="P341" i="1"/>
  <c r="V341" i="1"/>
  <c r="M343" i="1"/>
  <c r="S343" i="1"/>
  <c r="P345" i="1"/>
  <c r="V345" i="1"/>
  <c r="M347" i="1"/>
  <c r="S347" i="1"/>
  <c r="P349" i="1"/>
  <c r="V349" i="1"/>
  <c r="M351" i="1"/>
  <c r="S351" i="1"/>
  <c r="AB351" i="1" s="1"/>
  <c r="P353" i="1"/>
  <c r="V353" i="1"/>
  <c r="M355" i="1"/>
  <c r="S355" i="1"/>
  <c r="AB355" i="1" s="1"/>
  <c r="P357" i="1"/>
  <c r="V357" i="1"/>
  <c r="M359" i="1"/>
  <c r="S359" i="1"/>
  <c r="P361" i="1"/>
  <c r="V361" i="1"/>
  <c r="M363" i="1"/>
  <c r="S363" i="1"/>
  <c r="AB363" i="1" s="1"/>
  <c r="P365" i="1"/>
  <c r="V365" i="1"/>
  <c r="M367" i="1"/>
  <c r="S367" i="1"/>
  <c r="AB367" i="1" s="1"/>
  <c r="P369" i="1"/>
  <c r="V369" i="1"/>
  <c r="M371" i="1"/>
  <c r="S371" i="1"/>
  <c r="P373" i="1"/>
  <c r="V373" i="1"/>
  <c r="M375" i="1"/>
  <c r="S375" i="1"/>
  <c r="AB375" i="1" s="1"/>
  <c r="P377" i="1"/>
  <c r="V377" i="1"/>
  <c r="M379" i="1"/>
  <c r="S379" i="1"/>
  <c r="AB379" i="1" s="1"/>
  <c r="P381" i="1"/>
  <c r="V381" i="1"/>
  <c r="M383" i="1"/>
  <c r="S383" i="1"/>
  <c r="P385" i="1"/>
  <c r="V385" i="1"/>
  <c r="M387" i="1"/>
  <c r="S387" i="1"/>
  <c r="AB387" i="1" s="1"/>
  <c r="P389" i="1"/>
  <c r="V389" i="1"/>
  <c r="M391" i="1"/>
  <c r="S391" i="1"/>
  <c r="AB391" i="1" s="1"/>
  <c r="P393" i="1"/>
  <c r="V393" i="1"/>
  <c r="M395" i="1"/>
  <c r="P397" i="1"/>
  <c r="V397" i="1"/>
  <c r="P401" i="1"/>
  <c r="V401" i="1"/>
  <c r="P405" i="1"/>
  <c r="V405" i="1"/>
  <c r="P409" i="1"/>
  <c r="V409" i="1"/>
  <c r="P413" i="1"/>
  <c r="V413" i="1"/>
  <c r="P417" i="1"/>
  <c r="V417" i="1"/>
  <c r="P421" i="1"/>
  <c r="V421" i="1"/>
  <c r="P425" i="1"/>
  <c r="V425" i="1"/>
  <c r="P429" i="1"/>
  <c r="V429" i="1"/>
  <c r="P433" i="1"/>
  <c r="V433" i="1"/>
  <c r="P437" i="1"/>
  <c r="V437" i="1"/>
  <c r="P441" i="1"/>
  <c r="V441" i="1"/>
  <c r="P445" i="1"/>
  <c r="V445" i="1"/>
  <c r="P449" i="1"/>
  <c r="V449" i="1"/>
  <c r="P453" i="1"/>
  <c r="V453" i="1"/>
  <c r="P457" i="1"/>
  <c r="V457" i="1"/>
  <c r="Z87" i="1"/>
  <c r="Z231" i="1"/>
  <c r="Z235" i="1"/>
  <c r="Z291" i="1"/>
  <c r="Z295" i="1"/>
  <c r="Z299" i="1"/>
  <c r="Z307" i="1"/>
  <c r="Z323" i="1"/>
  <c r="M329" i="1"/>
  <c r="S329" i="1"/>
  <c r="P331" i="1"/>
  <c r="V331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76" i="1"/>
  <c r="Z80" i="1"/>
  <c r="Z84" i="1"/>
  <c r="Z88" i="1"/>
  <c r="Z92" i="1"/>
  <c r="Z96" i="1"/>
  <c r="Z100" i="1"/>
  <c r="Z104" i="1"/>
  <c r="Z108" i="1"/>
  <c r="Z112" i="1"/>
  <c r="Z116" i="1"/>
  <c r="Z120" i="1"/>
  <c r="Z124" i="1"/>
  <c r="Z128" i="1"/>
  <c r="Z132" i="1"/>
  <c r="Z136" i="1"/>
  <c r="Z140" i="1"/>
  <c r="Z144" i="1"/>
  <c r="Z148" i="1"/>
  <c r="Z152" i="1"/>
  <c r="Z156" i="1"/>
  <c r="Z160" i="1"/>
  <c r="Z164" i="1"/>
  <c r="Z168" i="1"/>
  <c r="Z172" i="1"/>
  <c r="Z176" i="1"/>
  <c r="Z180" i="1"/>
  <c r="Z184" i="1"/>
  <c r="Z188" i="1"/>
  <c r="Z192" i="1"/>
  <c r="Z196" i="1"/>
  <c r="Z200" i="1"/>
  <c r="Z204" i="1"/>
  <c r="Z208" i="1"/>
  <c r="Z212" i="1"/>
  <c r="Z216" i="1"/>
  <c r="Z220" i="1"/>
  <c r="Z224" i="1"/>
  <c r="Z228" i="1"/>
  <c r="Z232" i="1"/>
  <c r="Z236" i="1"/>
  <c r="Z240" i="1"/>
  <c r="Z244" i="1"/>
  <c r="Z248" i="1"/>
  <c r="Z252" i="1"/>
  <c r="Z256" i="1"/>
  <c r="Z260" i="1"/>
  <c r="Z264" i="1"/>
  <c r="Z268" i="1"/>
  <c r="Z272" i="1"/>
  <c r="Z276" i="1"/>
  <c r="Z280" i="1"/>
  <c r="Z284" i="1"/>
  <c r="Z288" i="1"/>
  <c r="Z292" i="1"/>
  <c r="Z296" i="1"/>
  <c r="Z300" i="1"/>
  <c r="Z304" i="1"/>
  <c r="Z308" i="1"/>
  <c r="Z312" i="1"/>
  <c r="Z316" i="1"/>
  <c r="Z320" i="1"/>
  <c r="Z324" i="1"/>
  <c r="Z328" i="1"/>
  <c r="M330" i="1"/>
  <c r="AB330" i="1" s="1"/>
  <c r="S330" i="1"/>
  <c r="P332" i="1"/>
  <c r="P461" i="1"/>
  <c r="V461" i="1"/>
  <c r="P465" i="1"/>
  <c r="V465" i="1"/>
  <c r="P469" i="1"/>
  <c r="V469" i="1"/>
  <c r="P473" i="1"/>
  <c r="V473" i="1"/>
  <c r="P477" i="1"/>
  <c r="V477" i="1"/>
  <c r="P481" i="1"/>
  <c r="V481" i="1"/>
  <c r="M483" i="1"/>
  <c r="S483" i="1"/>
  <c r="AB483" i="1" s="1"/>
  <c r="P485" i="1"/>
  <c r="V485" i="1"/>
  <c r="M487" i="1"/>
  <c r="S487" i="1"/>
  <c r="AB487" i="1" s="1"/>
  <c r="P489" i="1"/>
  <c r="V489" i="1"/>
  <c r="M491" i="1"/>
  <c r="S491" i="1"/>
  <c r="AB491" i="1" s="1"/>
  <c r="P493" i="1"/>
  <c r="V493" i="1"/>
  <c r="M495" i="1"/>
  <c r="S495" i="1"/>
  <c r="AB495" i="1" s="1"/>
  <c r="P497" i="1"/>
  <c r="V497" i="1"/>
  <c r="M499" i="1"/>
  <c r="S499" i="1"/>
  <c r="AB499" i="1" s="1"/>
  <c r="P501" i="1"/>
  <c r="V501" i="1"/>
  <c r="M503" i="1"/>
  <c r="S503" i="1"/>
  <c r="AB503" i="1" s="1"/>
  <c r="P505" i="1"/>
  <c r="V505" i="1"/>
  <c r="M507" i="1"/>
  <c r="S507" i="1"/>
  <c r="AB507" i="1" s="1"/>
  <c r="P509" i="1"/>
  <c r="V509" i="1"/>
  <c r="M511" i="1"/>
  <c r="S511" i="1"/>
  <c r="AB511" i="1" s="1"/>
  <c r="P513" i="1"/>
  <c r="V513" i="1"/>
  <c r="M515" i="1"/>
  <c r="S515" i="1"/>
  <c r="P517" i="1"/>
  <c r="V517" i="1"/>
  <c r="M519" i="1"/>
  <c r="S519" i="1"/>
  <c r="AB519" i="1" s="1"/>
  <c r="P521" i="1"/>
  <c r="V521" i="1"/>
  <c r="M523" i="1"/>
  <c r="S523" i="1"/>
  <c r="AB523" i="1" s="1"/>
  <c r="P525" i="1"/>
  <c r="V525" i="1"/>
  <c r="M527" i="1"/>
  <c r="S527" i="1"/>
  <c r="AB527" i="1" s="1"/>
  <c r="P529" i="1"/>
  <c r="V529" i="1"/>
  <c r="M531" i="1"/>
  <c r="S531" i="1"/>
  <c r="AB531" i="1" s="1"/>
  <c r="P533" i="1"/>
  <c r="V533" i="1"/>
  <c r="M535" i="1"/>
  <c r="S535" i="1"/>
  <c r="AB535" i="1" s="1"/>
  <c r="P537" i="1"/>
  <c r="V537" i="1"/>
  <c r="M539" i="1"/>
  <c r="S539" i="1"/>
  <c r="AB539" i="1" s="1"/>
  <c r="P541" i="1"/>
  <c r="V541" i="1"/>
  <c r="M543" i="1"/>
  <c r="S543" i="1"/>
  <c r="AB543" i="1" s="1"/>
  <c r="P545" i="1"/>
  <c r="V545" i="1"/>
  <c r="M547" i="1"/>
  <c r="S547" i="1"/>
  <c r="AB547" i="1" s="1"/>
  <c r="P549" i="1"/>
  <c r="V549" i="1"/>
  <c r="M551" i="1"/>
  <c r="S551" i="1"/>
  <c r="AB551" i="1" s="1"/>
  <c r="P553" i="1"/>
  <c r="V553" i="1"/>
  <c r="M555" i="1"/>
  <c r="S555" i="1"/>
  <c r="AB555" i="1" s="1"/>
  <c r="P557" i="1"/>
  <c r="V557" i="1"/>
  <c r="M559" i="1"/>
  <c r="S559" i="1"/>
  <c r="AB559" i="1" s="1"/>
  <c r="P561" i="1"/>
  <c r="V561" i="1"/>
  <c r="M563" i="1"/>
  <c r="S563" i="1"/>
  <c r="AB563" i="1" s="1"/>
  <c r="P565" i="1"/>
  <c r="V565" i="1"/>
  <c r="M567" i="1"/>
  <c r="S567" i="1"/>
  <c r="AB567" i="1" s="1"/>
  <c r="P569" i="1"/>
  <c r="V569" i="1"/>
  <c r="M571" i="1"/>
  <c r="S571" i="1"/>
  <c r="AB571" i="1" s="1"/>
  <c r="P573" i="1"/>
  <c r="V573" i="1"/>
  <c r="M575" i="1"/>
  <c r="S575" i="1"/>
  <c r="AB575" i="1" s="1"/>
  <c r="P577" i="1"/>
  <c r="V577" i="1"/>
  <c r="M579" i="1"/>
  <c r="S579" i="1"/>
  <c r="AB579" i="1" s="1"/>
  <c r="P581" i="1"/>
  <c r="V581" i="1"/>
  <c r="M583" i="1"/>
  <c r="S583" i="1"/>
  <c r="AB583" i="1" s="1"/>
  <c r="P585" i="1"/>
  <c r="V585" i="1"/>
  <c r="M587" i="1"/>
  <c r="S587" i="1"/>
  <c r="AB587" i="1" s="1"/>
  <c r="P589" i="1"/>
  <c r="V589" i="1"/>
  <c r="M591" i="1"/>
  <c r="S591" i="1"/>
  <c r="AB591" i="1" s="1"/>
  <c r="V335" i="1"/>
  <c r="P339" i="1"/>
  <c r="V339" i="1"/>
  <c r="V343" i="1"/>
  <c r="M345" i="1"/>
  <c r="S345" i="1"/>
  <c r="P347" i="1"/>
  <c r="V347" i="1"/>
  <c r="S353" i="1"/>
  <c r="P355" i="1"/>
  <c r="V355" i="1"/>
  <c r="P359" i="1"/>
  <c r="AB359" i="1" s="1"/>
  <c r="V359" i="1"/>
  <c r="V367" i="1"/>
  <c r="P371" i="1"/>
  <c r="V371" i="1"/>
  <c r="V375" i="1"/>
  <c r="V379" i="1"/>
  <c r="P383" i="1"/>
  <c r="V383" i="1"/>
  <c r="V387" i="1"/>
  <c r="S389" i="1"/>
  <c r="V391" i="1"/>
  <c r="P395" i="1"/>
  <c r="AB395" i="1" s="1"/>
  <c r="V395" i="1"/>
  <c r="P399" i="1"/>
  <c r="V399" i="1"/>
  <c r="P403" i="1"/>
  <c r="V403" i="1"/>
  <c r="P407" i="1"/>
  <c r="V407" i="1"/>
  <c r="P411" i="1"/>
  <c r="V411" i="1"/>
  <c r="P415" i="1"/>
  <c r="V415" i="1"/>
  <c r="P419" i="1"/>
  <c r="V419" i="1"/>
  <c r="P423" i="1"/>
  <c r="V423" i="1"/>
  <c r="P427" i="1"/>
  <c r="V427" i="1"/>
  <c r="P431" i="1"/>
  <c r="V431" i="1"/>
  <c r="P435" i="1"/>
  <c r="V435" i="1"/>
  <c r="P439" i="1"/>
  <c r="V439" i="1"/>
  <c r="P443" i="1"/>
  <c r="V443" i="1"/>
  <c r="V463" i="1"/>
  <c r="V479" i="1"/>
  <c r="V332" i="1"/>
  <c r="AB332" i="1" s="1"/>
  <c r="M334" i="1"/>
  <c r="S334" i="1"/>
  <c r="P336" i="1"/>
  <c r="V336" i="1"/>
  <c r="M338" i="1"/>
  <c r="S338" i="1"/>
  <c r="P340" i="1"/>
  <c r="V340" i="1"/>
  <c r="AB340" i="1" s="1"/>
  <c r="M342" i="1"/>
  <c r="S342" i="1"/>
  <c r="P344" i="1"/>
  <c r="V344" i="1"/>
  <c r="M346" i="1"/>
  <c r="S346" i="1"/>
  <c r="P348" i="1"/>
  <c r="V348" i="1"/>
  <c r="AB348" i="1" s="1"/>
  <c r="M350" i="1"/>
  <c r="S350" i="1"/>
  <c r="P352" i="1"/>
  <c r="V352" i="1"/>
  <c r="M354" i="1"/>
  <c r="S354" i="1"/>
  <c r="P356" i="1"/>
  <c r="V356" i="1"/>
  <c r="AB356" i="1" s="1"/>
  <c r="M358" i="1"/>
  <c r="S358" i="1"/>
  <c r="P360" i="1"/>
  <c r="V360" i="1"/>
  <c r="M362" i="1"/>
  <c r="S362" i="1"/>
  <c r="P364" i="1"/>
  <c r="V364" i="1"/>
  <c r="AB364" i="1" s="1"/>
  <c r="M366" i="1"/>
  <c r="S366" i="1"/>
  <c r="P368" i="1"/>
  <c r="V368" i="1"/>
  <c r="M370" i="1"/>
  <c r="S370" i="1"/>
  <c r="P372" i="1"/>
  <c r="V372" i="1"/>
  <c r="AB372" i="1" s="1"/>
  <c r="M374" i="1"/>
  <c r="S374" i="1"/>
  <c r="P376" i="1"/>
  <c r="V376" i="1"/>
  <c r="M378" i="1"/>
  <c r="S378" i="1"/>
  <c r="P380" i="1"/>
  <c r="V380" i="1"/>
  <c r="AB380" i="1" s="1"/>
  <c r="M382" i="1"/>
  <c r="S382" i="1"/>
  <c r="P384" i="1"/>
  <c r="V384" i="1"/>
  <c r="M386" i="1"/>
  <c r="S386" i="1"/>
  <c r="P388" i="1"/>
  <c r="V388" i="1"/>
  <c r="AB388" i="1" s="1"/>
  <c r="M390" i="1"/>
  <c r="S390" i="1"/>
  <c r="P392" i="1"/>
  <c r="V392" i="1"/>
  <c r="M394" i="1"/>
  <c r="S394" i="1"/>
  <c r="M398" i="1"/>
  <c r="S398" i="1"/>
  <c r="AB398" i="1" s="1"/>
  <c r="M402" i="1"/>
  <c r="S402" i="1"/>
  <c r="M406" i="1"/>
  <c r="S406" i="1"/>
  <c r="AB406" i="1" s="1"/>
  <c r="M410" i="1"/>
  <c r="S410" i="1"/>
  <c r="M414" i="1"/>
  <c r="S414" i="1"/>
  <c r="AB414" i="1" s="1"/>
  <c r="M418" i="1"/>
  <c r="S418" i="1"/>
  <c r="M422" i="1"/>
  <c r="S422" i="1"/>
  <c r="AB422" i="1" s="1"/>
  <c r="M426" i="1"/>
  <c r="S426" i="1"/>
  <c r="M430" i="1"/>
  <c r="S430" i="1"/>
  <c r="AB430" i="1" s="1"/>
  <c r="M434" i="1"/>
  <c r="S434" i="1"/>
  <c r="M438" i="1"/>
  <c r="S438" i="1"/>
  <c r="AB438" i="1" s="1"/>
  <c r="M442" i="1"/>
  <c r="S442" i="1"/>
  <c r="M446" i="1"/>
  <c r="S446" i="1"/>
  <c r="AB446" i="1" s="1"/>
  <c r="M450" i="1"/>
  <c r="S450" i="1"/>
  <c r="M454" i="1"/>
  <c r="S454" i="1"/>
  <c r="AB454" i="1" s="1"/>
  <c r="M458" i="1"/>
  <c r="S458" i="1"/>
  <c r="M462" i="1"/>
  <c r="S462" i="1"/>
  <c r="AB462" i="1" s="1"/>
  <c r="M466" i="1"/>
  <c r="S466" i="1"/>
  <c r="M470" i="1"/>
  <c r="S470" i="1"/>
  <c r="AB470" i="1" s="1"/>
  <c r="M474" i="1"/>
  <c r="S474" i="1"/>
  <c r="M478" i="1"/>
  <c r="S478" i="1"/>
  <c r="AB478" i="1" s="1"/>
  <c r="M482" i="1"/>
  <c r="S482" i="1"/>
  <c r="P484" i="1"/>
  <c r="V484" i="1"/>
  <c r="AB484" i="1" s="1"/>
  <c r="M486" i="1"/>
  <c r="S486" i="1"/>
  <c r="P488" i="1"/>
  <c r="V488" i="1"/>
  <c r="M490" i="1"/>
  <c r="S490" i="1"/>
  <c r="P492" i="1"/>
  <c r="V492" i="1"/>
  <c r="AB492" i="1" s="1"/>
  <c r="M494" i="1"/>
  <c r="S494" i="1"/>
  <c r="P496" i="1"/>
  <c r="V496" i="1"/>
  <c r="AB496" i="1" s="1"/>
  <c r="M498" i="1"/>
  <c r="S498" i="1"/>
  <c r="P500" i="1"/>
  <c r="V500" i="1"/>
  <c r="AB500" i="1" s="1"/>
  <c r="M502" i="1"/>
  <c r="S502" i="1"/>
  <c r="P504" i="1"/>
  <c r="V504" i="1"/>
  <c r="M506" i="1"/>
  <c r="S506" i="1"/>
  <c r="P508" i="1"/>
  <c r="V508" i="1"/>
  <c r="AB508" i="1" s="1"/>
  <c r="M510" i="1"/>
  <c r="S510" i="1"/>
  <c r="P512" i="1"/>
  <c r="V512" i="1"/>
  <c r="M514" i="1"/>
  <c r="S514" i="1"/>
  <c r="P516" i="1"/>
  <c r="V516" i="1"/>
  <c r="AB516" i="1" s="1"/>
  <c r="M518" i="1"/>
  <c r="S518" i="1"/>
  <c r="P520" i="1"/>
  <c r="V520" i="1"/>
  <c r="M522" i="1"/>
  <c r="S522" i="1"/>
  <c r="P524" i="1"/>
  <c r="V524" i="1"/>
  <c r="AB524" i="1" s="1"/>
  <c r="M526" i="1"/>
  <c r="S526" i="1"/>
  <c r="P528" i="1"/>
  <c r="V528" i="1"/>
  <c r="M530" i="1"/>
  <c r="S530" i="1"/>
  <c r="P532" i="1"/>
  <c r="V532" i="1"/>
  <c r="AB532" i="1" s="1"/>
  <c r="M534" i="1"/>
  <c r="S534" i="1"/>
  <c r="P536" i="1"/>
  <c r="V536" i="1"/>
  <c r="M538" i="1"/>
  <c r="S538" i="1"/>
  <c r="P540" i="1"/>
  <c r="V540" i="1"/>
  <c r="AB540" i="1" s="1"/>
  <c r="M542" i="1"/>
  <c r="S542" i="1"/>
  <c r="P544" i="1"/>
  <c r="V544" i="1"/>
  <c r="M546" i="1"/>
  <c r="S546" i="1"/>
  <c r="P548" i="1"/>
  <c r="V548" i="1"/>
  <c r="AB548" i="1" s="1"/>
  <c r="M550" i="1"/>
  <c r="S550" i="1"/>
  <c r="P552" i="1"/>
  <c r="V552" i="1"/>
  <c r="M554" i="1"/>
  <c r="S554" i="1"/>
  <c r="P556" i="1"/>
  <c r="V556" i="1"/>
  <c r="AB556" i="1" s="1"/>
  <c r="M558" i="1"/>
  <c r="S558" i="1"/>
  <c r="P560" i="1"/>
  <c r="V560" i="1"/>
  <c r="M562" i="1"/>
  <c r="S562" i="1"/>
  <c r="P564" i="1"/>
  <c r="V564" i="1"/>
  <c r="AB564" i="1" s="1"/>
  <c r="M566" i="1"/>
  <c r="S566" i="1"/>
  <c r="P568" i="1"/>
  <c r="V568" i="1"/>
  <c r="M570" i="1"/>
  <c r="S570" i="1"/>
  <c r="P572" i="1"/>
  <c r="V572" i="1"/>
  <c r="AB572" i="1" s="1"/>
  <c r="M574" i="1"/>
  <c r="S574" i="1"/>
  <c r="P576" i="1"/>
  <c r="V576" i="1"/>
  <c r="M578" i="1"/>
  <c r="S578" i="1"/>
  <c r="P580" i="1"/>
  <c r="V580" i="1"/>
  <c r="AB580" i="1" s="1"/>
  <c r="M582" i="1"/>
  <c r="S582" i="1"/>
  <c r="P584" i="1"/>
  <c r="V584" i="1"/>
  <c r="M586" i="1"/>
  <c r="S586" i="1"/>
  <c r="P588" i="1"/>
  <c r="V588" i="1"/>
  <c r="AB588" i="1" s="1"/>
  <c r="M590" i="1"/>
  <c r="S590" i="1"/>
  <c r="P592" i="1"/>
  <c r="V592" i="1"/>
  <c r="M594" i="1"/>
  <c r="S594" i="1"/>
  <c r="P596" i="1"/>
  <c r="V596" i="1"/>
  <c r="AB596" i="1" s="1"/>
  <c r="M598" i="1"/>
  <c r="S598" i="1"/>
  <c r="P600" i="1"/>
  <c r="V600" i="1"/>
  <c r="M602" i="1"/>
  <c r="S602" i="1"/>
  <c r="P604" i="1"/>
  <c r="V604" i="1"/>
  <c r="AB604" i="1" s="1"/>
  <c r="M606" i="1"/>
  <c r="S606" i="1"/>
  <c r="P608" i="1"/>
  <c r="V608" i="1"/>
  <c r="M610" i="1"/>
  <c r="S610" i="1"/>
  <c r="P612" i="1"/>
  <c r="V612" i="1"/>
  <c r="AB612" i="1" s="1"/>
  <c r="M614" i="1"/>
  <c r="S614" i="1"/>
  <c r="P616" i="1"/>
  <c r="V616" i="1"/>
  <c r="M618" i="1"/>
  <c r="S618" i="1"/>
  <c r="P620" i="1"/>
  <c r="V620" i="1"/>
  <c r="AB620" i="1" s="1"/>
  <c r="M622" i="1"/>
  <c r="S622" i="1"/>
  <c r="P624" i="1"/>
  <c r="V624" i="1"/>
  <c r="M626" i="1"/>
  <c r="S626" i="1"/>
  <c r="P628" i="1"/>
  <c r="V628" i="1"/>
  <c r="AB628" i="1" s="1"/>
  <c r="M630" i="1"/>
  <c r="S630" i="1"/>
  <c r="S631" i="1"/>
  <c r="P633" i="1"/>
  <c r="V633" i="1"/>
  <c r="M635" i="1"/>
  <c r="S635" i="1"/>
  <c r="P637" i="1"/>
  <c r="AB637" i="1" s="1"/>
  <c r="V637" i="1"/>
  <c r="M639" i="1"/>
  <c r="S639" i="1"/>
  <c r="P641" i="1"/>
  <c r="V641" i="1"/>
  <c r="M643" i="1"/>
  <c r="S643" i="1"/>
  <c r="P645" i="1"/>
  <c r="AB645" i="1" s="1"/>
  <c r="V645" i="1"/>
  <c r="M647" i="1"/>
  <c r="S647" i="1"/>
  <c r="P649" i="1"/>
  <c r="V649" i="1"/>
  <c r="M651" i="1"/>
  <c r="S651" i="1"/>
  <c r="P653" i="1"/>
  <c r="AB653" i="1" s="1"/>
  <c r="V653" i="1"/>
  <c r="M655" i="1"/>
  <c r="S655" i="1"/>
  <c r="P657" i="1"/>
  <c r="V657" i="1"/>
  <c r="M659" i="1"/>
  <c r="S659" i="1"/>
  <c r="P661" i="1"/>
  <c r="AB661" i="1" s="1"/>
  <c r="V661" i="1"/>
  <c r="M663" i="1"/>
  <c r="S663" i="1"/>
  <c r="P665" i="1"/>
  <c r="V665" i="1"/>
  <c r="M667" i="1"/>
  <c r="S667" i="1"/>
  <c r="P669" i="1"/>
  <c r="AB669" i="1" s="1"/>
  <c r="V669" i="1"/>
  <c r="M671" i="1"/>
  <c r="S671" i="1"/>
  <c r="P673" i="1"/>
  <c r="V673" i="1"/>
  <c r="M675" i="1"/>
  <c r="S675" i="1"/>
  <c r="P677" i="1"/>
  <c r="V677" i="1"/>
  <c r="P681" i="1"/>
  <c r="V681" i="1"/>
  <c r="P685" i="1"/>
  <c r="V685" i="1"/>
  <c r="P689" i="1"/>
  <c r="V689" i="1"/>
  <c r="P693" i="1"/>
  <c r="V693" i="1"/>
  <c r="P697" i="1"/>
  <c r="V697" i="1"/>
  <c r="P701" i="1"/>
  <c r="V701" i="1"/>
  <c r="P705" i="1"/>
  <c r="V705" i="1"/>
  <c r="P709" i="1"/>
  <c r="V709" i="1"/>
  <c r="P713" i="1"/>
  <c r="V713" i="1"/>
  <c r="P717" i="1"/>
  <c r="V717" i="1"/>
  <c r="M719" i="1"/>
  <c r="S719" i="1"/>
  <c r="P721" i="1"/>
  <c r="V721" i="1"/>
  <c r="M723" i="1"/>
  <c r="S723" i="1"/>
  <c r="P725" i="1"/>
  <c r="AB725" i="1" s="1"/>
  <c r="V725" i="1"/>
  <c r="M727" i="1"/>
  <c r="S727" i="1"/>
  <c r="P729" i="1"/>
  <c r="V729" i="1"/>
  <c r="M731" i="1"/>
  <c r="S731" i="1"/>
  <c r="P733" i="1"/>
  <c r="AB733" i="1" s="1"/>
  <c r="V733" i="1"/>
  <c r="M735" i="1"/>
  <c r="S735" i="1"/>
  <c r="S682" i="1"/>
  <c r="AB682" i="1" s="1"/>
  <c r="M690" i="1"/>
  <c r="S690" i="1"/>
  <c r="V724" i="1"/>
  <c r="S726" i="1"/>
  <c r="AB726" i="1" s="1"/>
  <c r="P728" i="1"/>
  <c r="V728" i="1"/>
  <c r="M730" i="1"/>
  <c r="S730" i="1"/>
  <c r="AB730" i="1" s="1"/>
  <c r="P732" i="1"/>
  <c r="V732" i="1"/>
  <c r="M734" i="1"/>
  <c r="S734" i="1"/>
  <c r="AB734" i="1" s="1"/>
  <c r="S395" i="1"/>
  <c r="P396" i="1"/>
  <c r="V396" i="1"/>
  <c r="M397" i="1"/>
  <c r="AB397" i="1" s="1"/>
  <c r="S397" i="1"/>
  <c r="P398" i="1"/>
  <c r="V398" i="1"/>
  <c r="M399" i="1"/>
  <c r="AB399" i="1" s="1"/>
  <c r="S399" i="1"/>
  <c r="P400" i="1"/>
  <c r="V400" i="1"/>
  <c r="M401" i="1"/>
  <c r="S401" i="1"/>
  <c r="P402" i="1"/>
  <c r="V402" i="1"/>
  <c r="M403" i="1"/>
  <c r="AB403" i="1" s="1"/>
  <c r="S403" i="1"/>
  <c r="P404" i="1"/>
  <c r="V404" i="1"/>
  <c r="M405" i="1"/>
  <c r="AB405" i="1" s="1"/>
  <c r="S405" i="1"/>
  <c r="P406" i="1"/>
  <c r="V406" i="1"/>
  <c r="M407" i="1"/>
  <c r="AB407" i="1" s="1"/>
  <c r="S407" i="1"/>
  <c r="P408" i="1"/>
  <c r="V408" i="1"/>
  <c r="M409" i="1"/>
  <c r="S409" i="1"/>
  <c r="P410" i="1"/>
  <c r="V410" i="1"/>
  <c r="M411" i="1"/>
  <c r="AB411" i="1" s="1"/>
  <c r="S411" i="1"/>
  <c r="P412" i="1"/>
  <c r="V412" i="1"/>
  <c r="M413" i="1"/>
  <c r="AB413" i="1" s="1"/>
  <c r="S413" i="1"/>
  <c r="P414" i="1"/>
  <c r="V414" i="1"/>
  <c r="M415" i="1"/>
  <c r="AB415" i="1" s="1"/>
  <c r="S415" i="1"/>
  <c r="P416" i="1"/>
  <c r="V416" i="1"/>
  <c r="M417" i="1"/>
  <c r="S417" i="1"/>
  <c r="P418" i="1"/>
  <c r="V418" i="1"/>
  <c r="M419" i="1"/>
  <c r="AB419" i="1" s="1"/>
  <c r="S419" i="1"/>
  <c r="P420" i="1"/>
  <c r="V420" i="1"/>
  <c r="M421" i="1"/>
  <c r="AB421" i="1" s="1"/>
  <c r="S421" i="1"/>
  <c r="P422" i="1"/>
  <c r="V422" i="1"/>
  <c r="M423" i="1"/>
  <c r="AB423" i="1" s="1"/>
  <c r="S423" i="1"/>
  <c r="P424" i="1"/>
  <c r="V424" i="1"/>
  <c r="M425" i="1"/>
  <c r="S425" i="1"/>
  <c r="P426" i="1"/>
  <c r="V426" i="1"/>
  <c r="M427" i="1"/>
  <c r="AB427" i="1" s="1"/>
  <c r="S427" i="1"/>
  <c r="P428" i="1"/>
  <c r="V428" i="1"/>
  <c r="M429" i="1"/>
  <c r="AB429" i="1" s="1"/>
  <c r="S429" i="1"/>
  <c r="P430" i="1"/>
  <c r="V430" i="1"/>
  <c r="M431" i="1"/>
  <c r="AB431" i="1" s="1"/>
  <c r="S431" i="1"/>
  <c r="P432" i="1"/>
  <c r="V432" i="1"/>
  <c r="M433" i="1"/>
  <c r="S433" i="1"/>
  <c r="P434" i="1"/>
  <c r="V434" i="1"/>
  <c r="M435" i="1"/>
  <c r="AB435" i="1" s="1"/>
  <c r="S435" i="1"/>
  <c r="P436" i="1"/>
  <c r="V436" i="1"/>
  <c r="M437" i="1"/>
  <c r="AB437" i="1" s="1"/>
  <c r="S437" i="1"/>
  <c r="P438" i="1"/>
  <c r="V438" i="1"/>
  <c r="M439" i="1"/>
  <c r="AB439" i="1" s="1"/>
  <c r="S439" i="1"/>
  <c r="P440" i="1"/>
  <c r="V440" i="1"/>
  <c r="M441" i="1"/>
  <c r="S441" i="1"/>
  <c r="P442" i="1"/>
  <c r="V442" i="1"/>
  <c r="M443" i="1"/>
  <c r="AB443" i="1" s="1"/>
  <c r="S443" i="1"/>
  <c r="P444" i="1"/>
  <c r="V444" i="1"/>
  <c r="M445" i="1"/>
  <c r="AB445" i="1" s="1"/>
  <c r="S445" i="1"/>
  <c r="P446" i="1"/>
  <c r="V446" i="1"/>
  <c r="M447" i="1"/>
  <c r="AB447" i="1" s="1"/>
  <c r="S447" i="1"/>
  <c r="P448" i="1"/>
  <c r="V448" i="1"/>
  <c r="M449" i="1"/>
  <c r="S449" i="1"/>
  <c r="P450" i="1"/>
  <c r="V450" i="1"/>
  <c r="M451" i="1"/>
  <c r="AB451" i="1" s="1"/>
  <c r="S451" i="1"/>
  <c r="P452" i="1"/>
  <c r="V452" i="1"/>
  <c r="M453" i="1"/>
  <c r="AB453" i="1" s="1"/>
  <c r="S453" i="1"/>
  <c r="P454" i="1"/>
  <c r="V454" i="1"/>
  <c r="M455" i="1"/>
  <c r="AB455" i="1" s="1"/>
  <c r="S455" i="1"/>
  <c r="P456" i="1"/>
  <c r="V456" i="1"/>
  <c r="M457" i="1"/>
  <c r="S457" i="1"/>
  <c r="P458" i="1"/>
  <c r="V458" i="1"/>
  <c r="M459" i="1"/>
  <c r="AB459" i="1" s="1"/>
  <c r="S459" i="1"/>
  <c r="P460" i="1"/>
  <c r="V460" i="1"/>
  <c r="M461" i="1"/>
  <c r="AB461" i="1" s="1"/>
  <c r="S461" i="1"/>
  <c r="P462" i="1"/>
  <c r="V462" i="1"/>
  <c r="M463" i="1"/>
  <c r="AB463" i="1" s="1"/>
  <c r="S463" i="1"/>
  <c r="P464" i="1"/>
  <c r="V464" i="1"/>
  <c r="M465" i="1"/>
  <c r="S465" i="1"/>
  <c r="P466" i="1"/>
  <c r="V466" i="1"/>
  <c r="M467" i="1"/>
  <c r="AB467" i="1" s="1"/>
  <c r="S467" i="1"/>
  <c r="P468" i="1"/>
  <c r="V468" i="1"/>
  <c r="M469" i="1"/>
  <c r="S469" i="1"/>
  <c r="P470" i="1"/>
  <c r="V470" i="1"/>
  <c r="M471" i="1"/>
  <c r="AB471" i="1" s="1"/>
  <c r="S471" i="1"/>
  <c r="P472" i="1"/>
  <c r="V472" i="1"/>
  <c r="M473" i="1"/>
  <c r="S473" i="1"/>
  <c r="P474" i="1"/>
  <c r="V474" i="1"/>
  <c r="M475" i="1"/>
  <c r="AB475" i="1" s="1"/>
  <c r="S475" i="1"/>
  <c r="P476" i="1"/>
  <c r="V476" i="1"/>
  <c r="M477" i="1"/>
  <c r="AB477" i="1" s="1"/>
  <c r="S477" i="1"/>
  <c r="P478" i="1"/>
  <c r="V478" i="1"/>
  <c r="M479" i="1"/>
  <c r="AB479" i="1" s="1"/>
  <c r="S479" i="1"/>
  <c r="P480" i="1"/>
  <c r="V480" i="1"/>
  <c r="M481" i="1"/>
  <c r="S481" i="1"/>
  <c r="P676" i="1"/>
  <c r="V676" i="1"/>
  <c r="M677" i="1"/>
  <c r="AB677" i="1" s="1"/>
  <c r="S677" i="1"/>
  <c r="P678" i="1"/>
  <c r="V678" i="1"/>
  <c r="M679" i="1"/>
  <c r="AB679" i="1" s="1"/>
  <c r="S679" i="1"/>
  <c r="P680" i="1"/>
  <c r="V680" i="1"/>
  <c r="M681" i="1"/>
  <c r="S681" i="1"/>
  <c r="P682" i="1"/>
  <c r="V682" i="1"/>
  <c r="M683" i="1"/>
  <c r="AB683" i="1" s="1"/>
  <c r="S683" i="1"/>
  <c r="P684" i="1"/>
  <c r="V684" i="1"/>
  <c r="M685" i="1"/>
  <c r="AB685" i="1" s="1"/>
  <c r="S685" i="1"/>
  <c r="P686" i="1"/>
  <c r="V686" i="1"/>
  <c r="M687" i="1"/>
  <c r="AB687" i="1" s="1"/>
  <c r="S687" i="1"/>
  <c r="P688" i="1"/>
  <c r="V688" i="1"/>
  <c r="M689" i="1"/>
  <c r="S689" i="1"/>
  <c r="P690" i="1"/>
  <c r="V690" i="1"/>
  <c r="M691" i="1"/>
  <c r="AB691" i="1" s="1"/>
  <c r="S691" i="1"/>
  <c r="P692" i="1"/>
  <c r="V692" i="1"/>
  <c r="M693" i="1"/>
  <c r="AB693" i="1" s="1"/>
  <c r="S693" i="1"/>
  <c r="P694" i="1"/>
  <c r="V694" i="1"/>
  <c r="M695" i="1"/>
  <c r="AB695" i="1" s="1"/>
  <c r="S695" i="1"/>
  <c r="P696" i="1"/>
  <c r="V696" i="1"/>
  <c r="M697" i="1"/>
  <c r="S697" i="1"/>
  <c r="P698" i="1"/>
  <c r="V698" i="1"/>
  <c r="M699" i="1"/>
  <c r="S699" i="1"/>
  <c r="P700" i="1"/>
  <c r="V700" i="1"/>
  <c r="M701" i="1"/>
  <c r="AB701" i="1" s="1"/>
  <c r="S701" i="1"/>
  <c r="P702" i="1"/>
  <c r="V702" i="1"/>
  <c r="M703" i="1"/>
  <c r="AB703" i="1" s="1"/>
  <c r="S703" i="1"/>
  <c r="P704" i="1"/>
  <c r="V704" i="1"/>
  <c r="M705" i="1"/>
  <c r="S705" i="1"/>
  <c r="P706" i="1"/>
  <c r="V706" i="1"/>
  <c r="M707" i="1"/>
  <c r="AB707" i="1" s="1"/>
  <c r="S707" i="1"/>
  <c r="P708" i="1"/>
  <c r="V708" i="1"/>
  <c r="M709" i="1"/>
  <c r="AB709" i="1" s="1"/>
  <c r="S709" i="1"/>
  <c r="P710" i="1"/>
  <c r="V710" i="1"/>
  <c r="M711" i="1"/>
  <c r="AB711" i="1" s="1"/>
  <c r="S711" i="1"/>
  <c r="P712" i="1"/>
  <c r="V712" i="1"/>
  <c r="M713" i="1"/>
  <c r="S713" i="1"/>
  <c r="P714" i="1"/>
  <c r="V714" i="1"/>
  <c r="M715" i="1"/>
  <c r="AB715" i="1" s="1"/>
  <c r="S715" i="1"/>
  <c r="P716" i="1"/>
  <c r="V716" i="1"/>
  <c r="M717" i="1"/>
  <c r="AB717" i="1" s="1"/>
  <c r="S717" i="1"/>
  <c r="P718" i="1"/>
  <c r="V718" i="1"/>
  <c r="P5" i="1"/>
  <c r="V5" i="1"/>
  <c r="M6" i="1"/>
  <c r="S6" i="1"/>
  <c r="P7" i="1"/>
  <c r="V7" i="1"/>
  <c r="M8" i="1"/>
  <c r="S8" i="1"/>
  <c r="P9" i="1"/>
  <c r="V9" i="1"/>
  <c r="M10" i="1"/>
  <c r="M5" i="1"/>
  <c r="S5" i="1"/>
  <c r="P6" i="1"/>
  <c r="V6" i="1"/>
  <c r="M7" i="1"/>
  <c r="S7" i="1"/>
  <c r="P8" i="1"/>
  <c r="V8" i="1"/>
  <c r="M9" i="1"/>
  <c r="S9" i="1"/>
  <c r="Z6" i="1"/>
  <c r="Z8" i="1"/>
  <c r="S10" i="1"/>
  <c r="P11" i="1"/>
  <c r="V11" i="1"/>
  <c r="M12" i="1"/>
  <c r="S12" i="1"/>
  <c r="P13" i="1"/>
  <c r="V13" i="1"/>
  <c r="M14" i="1"/>
  <c r="S14" i="1"/>
  <c r="P15" i="1"/>
  <c r="V15" i="1"/>
  <c r="M16" i="1"/>
  <c r="S16" i="1"/>
  <c r="P17" i="1"/>
  <c r="V17" i="1"/>
  <c r="M18" i="1"/>
  <c r="S18" i="1"/>
  <c r="P19" i="1"/>
  <c r="V19" i="1"/>
  <c r="M20" i="1"/>
  <c r="S20" i="1"/>
  <c r="P21" i="1"/>
  <c r="V21" i="1"/>
  <c r="M22" i="1"/>
  <c r="S22" i="1"/>
  <c r="P23" i="1"/>
  <c r="V23" i="1"/>
  <c r="M24" i="1"/>
  <c r="S24" i="1"/>
  <c r="P25" i="1"/>
  <c r="V25" i="1"/>
  <c r="M26" i="1"/>
  <c r="S26" i="1"/>
  <c r="P27" i="1"/>
  <c r="V27" i="1"/>
  <c r="M28" i="1"/>
  <c r="S28" i="1"/>
  <c r="P29" i="1"/>
  <c r="V29" i="1"/>
  <c r="M30" i="1"/>
  <c r="S30" i="1"/>
  <c r="P31" i="1"/>
  <c r="V31" i="1"/>
  <c r="M32" i="1"/>
  <c r="S32" i="1"/>
  <c r="P33" i="1"/>
  <c r="V33" i="1"/>
  <c r="M34" i="1"/>
  <c r="S34" i="1"/>
  <c r="P35" i="1"/>
  <c r="V35" i="1"/>
  <c r="M36" i="1"/>
  <c r="S36" i="1"/>
  <c r="P37" i="1"/>
  <c r="V37" i="1"/>
  <c r="M38" i="1"/>
  <c r="S38" i="1"/>
  <c r="P39" i="1"/>
  <c r="V39" i="1"/>
  <c r="M40" i="1"/>
  <c r="S40" i="1"/>
  <c r="P41" i="1"/>
  <c r="V41" i="1"/>
  <c r="M42" i="1"/>
  <c r="S42" i="1"/>
  <c r="P43" i="1"/>
  <c r="V43" i="1"/>
  <c r="M44" i="1"/>
  <c r="S44" i="1"/>
  <c r="P45" i="1"/>
  <c r="V45" i="1"/>
  <c r="M46" i="1"/>
  <c r="S46" i="1"/>
  <c r="P47" i="1"/>
  <c r="V47" i="1"/>
  <c r="M48" i="1"/>
  <c r="S48" i="1"/>
  <c r="P49" i="1"/>
  <c r="V49" i="1"/>
  <c r="M50" i="1"/>
  <c r="S50" i="1"/>
  <c r="P51" i="1"/>
  <c r="V51" i="1"/>
  <c r="M52" i="1"/>
  <c r="S52" i="1"/>
  <c r="P53" i="1"/>
  <c r="V53" i="1"/>
  <c r="M54" i="1"/>
  <c r="S54" i="1"/>
  <c r="P55" i="1"/>
  <c r="V55" i="1"/>
  <c r="M56" i="1"/>
  <c r="S56" i="1"/>
  <c r="P57" i="1"/>
  <c r="V57" i="1"/>
  <c r="M58" i="1"/>
  <c r="S58" i="1"/>
  <c r="P59" i="1"/>
  <c r="V59" i="1"/>
  <c r="M60" i="1"/>
  <c r="S60" i="1"/>
  <c r="P61" i="1"/>
  <c r="V61" i="1"/>
  <c r="M62" i="1"/>
  <c r="S62" i="1"/>
  <c r="P63" i="1"/>
  <c r="V63" i="1"/>
  <c r="M64" i="1"/>
  <c r="S64" i="1"/>
  <c r="P65" i="1"/>
  <c r="V65" i="1"/>
  <c r="M66" i="1"/>
  <c r="S66" i="1"/>
  <c r="P67" i="1"/>
  <c r="V67" i="1"/>
  <c r="M68" i="1"/>
  <c r="S68" i="1"/>
  <c r="P69" i="1"/>
  <c r="V69" i="1"/>
  <c r="M70" i="1"/>
  <c r="S70" i="1"/>
  <c r="P71" i="1"/>
  <c r="V71" i="1"/>
  <c r="M72" i="1"/>
  <c r="S72" i="1"/>
  <c r="P73" i="1"/>
  <c r="V73" i="1"/>
  <c r="M74" i="1"/>
  <c r="S74" i="1"/>
  <c r="P75" i="1"/>
  <c r="V75" i="1"/>
  <c r="M76" i="1"/>
  <c r="S76" i="1"/>
  <c r="P77" i="1"/>
  <c r="V77" i="1"/>
  <c r="M78" i="1"/>
  <c r="S78" i="1"/>
  <c r="P79" i="1"/>
  <c r="V79" i="1"/>
  <c r="M80" i="1"/>
  <c r="S80" i="1"/>
  <c r="P81" i="1"/>
  <c r="V81" i="1"/>
  <c r="M82" i="1"/>
  <c r="S82" i="1"/>
  <c r="P83" i="1"/>
  <c r="V83" i="1"/>
  <c r="M84" i="1"/>
  <c r="S84" i="1"/>
  <c r="P85" i="1"/>
  <c r="V85" i="1"/>
  <c r="M86" i="1"/>
  <c r="S86" i="1"/>
  <c r="P87" i="1"/>
  <c r="V87" i="1"/>
  <c r="M88" i="1"/>
  <c r="S88" i="1"/>
  <c r="P89" i="1"/>
  <c r="V89" i="1"/>
  <c r="M90" i="1"/>
  <c r="S90" i="1"/>
  <c r="P91" i="1"/>
  <c r="V91" i="1"/>
  <c r="M92" i="1"/>
  <c r="S92" i="1"/>
  <c r="P93" i="1"/>
  <c r="V93" i="1"/>
  <c r="M94" i="1"/>
  <c r="S94" i="1"/>
  <c r="P95" i="1"/>
  <c r="V95" i="1"/>
  <c r="M96" i="1"/>
  <c r="S96" i="1"/>
  <c r="P97" i="1"/>
  <c r="V97" i="1"/>
  <c r="M98" i="1"/>
  <c r="S98" i="1"/>
  <c r="P99" i="1"/>
  <c r="V99" i="1"/>
  <c r="M100" i="1"/>
  <c r="S100" i="1"/>
  <c r="P101" i="1"/>
  <c r="V101" i="1"/>
  <c r="M102" i="1"/>
  <c r="S102" i="1"/>
  <c r="P103" i="1"/>
  <c r="V103" i="1"/>
  <c r="M104" i="1"/>
  <c r="S104" i="1"/>
  <c r="P105" i="1"/>
  <c r="Z5" i="1"/>
  <c r="Z7" i="1"/>
  <c r="Z9" i="1"/>
  <c r="P10" i="1"/>
  <c r="AB10" i="1" s="1"/>
  <c r="V10" i="1"/>
  <c r="M11" i="1"/>
  <c r="S11" i="1"/>
  <c r="P12" i="1"/>
  <c r="AB12" i="1" s="1"/>
  <c r="V12" i="1"/>
  <c r="M13" i="1"/>
  <c r="S13" i="1"/>
  <c r="P14" i="1"/>
  <c r="V14" i="1"/>
  <c r="M15" i="1"/>
  <c r="S15" i="1"/>
  <c r="P16" i="1"/>
  <c r="V16" i="1"/>
  <c r="M17" i="1"/>
  <c r="S17" i="1"/>
  <c r="P18" i="1"/>
  <c r="V18" i="1"/>
  <c r="M19" i="1"/>
  <c r="S19" i="1"/>
  <c r="P20" i="1"/>
  <c r="V20" i="1"/>
  <c r="M21" i="1"/>
  <c r="S21" i="1"/>
  <c r="P22" i="1"/>
  <c r="V22" i="1"/>
  <c r="M23" i="1"/>
  <c r="S23" i="1"/>
  <c r="P24" i="1"/>
  <c r="V24" i="1"/>
  <c r="M25" i="1"/>
  <c r="S25" i="1"/>
  <c r="P26" i="1"/>
  <c r="V26" i="1"/>
  <c r="M27" i="1"/>
  <c r="S27" i="1"/>
  <c r="P28" i="1"/>
  <c r="V28" i="1"/>
  <c r="M29" i="1"/>
  <c r="S29" i="1"/>
  <c r="P30" i="1"/>
  <c r="V30" i="1"/>
  <c r="M31" i="1"/>
  <c r="S31" i="1"/>
  <c r="P32" i="1"/>
  <c r="V32" i="1"/>
  <c r="M33" i="1"/>
  <c r="S33" i="1"/>
  <c r="P34" i="1"/>
  <c r="V34" i="1"/>
  <c r="M35" i="1"/>
  <c r="S35" i="1"/>
  <c r="P36" i="1"/>
  <c r="V36" i="1"/>
  <c r="M37" i="1"/>
  <c r="S37" i="1"/>
  <c r="P38" i="1"/>
  <c r="V38" i="1"/>
  <c r="M39" i="1"/>
  <c r="S39" i="1"/>
  <c r="P40" i="1"/>
  <c r="V40" i="1"/>
  <c r="M41" i="1"/>
  <c r="S41" i="1"/>
  <c r="P42" i="1"/>
  <c r="V42" i="1"/>
  <c r="M43" i="1"/>
  <c r="S43" i="1"/>
  <c r="P44" i="1"/>
  <c r="V44" i="1"/>
  <c r="M45" i="1"/>
  <c r="S45" i="1"/>
  <c r="P46" i="1"/>
  <c r="V46" i="1"/>
  <c r="M47" i="1"/>
  <c r="S47" i="1"/>
  <c r="P48" i="1"/>
  <c r="V48" i="1"/>
  <c r="M49" i="1"/>
  <c r="S49" i="1"/>
  <c r="P50" i="1"/>
  <c r="V50" i="1"/>
  <c r="M51" i="1"/>
  <c r="S51" i="1"/>
  <c r="P52" i="1"/>
  <c r="V52" i="1"/>
  <c r="M53" i="1"/>
  <c r="S53" i="1"/>
  <c r="P54" i="1"/>
  <c r="V54" i="1"/>
  <c r="M55" i="1"/>
  <c r="S55" i="1"/>
  <c r="P56" i="1"/>
  <c r="V56" i="1"/>
  <c r="M57" i="1"/>
  <c r="S57" i="1"/>
  <c r="P58" i="1"/>
  <c r="V58" i="1"/>
  <c r="M59" i="1"/>
  <c r="S59" i="1"/>
  <c r="P60" i="1"/>
  <c r="V60" i="1"/>
  <c r="M61" i="1"/>
  <c r="S61" i="1"/>
  <c r="P62" i="1"/>
  <c r="V62" i="1"/>
  <c r="M63" i="1"/>
  <c r="S63" i="1"/>
  <c r="P64" i="1"/>
  <c r="V64" i="1"/>
  <c r="M65" i="1"/>
  <c r="S65" i="1"/>
  <c r="P66" i="1"/>
  <c r="V66" i="1"/>
  <c r="M67" i="1"/>
  <c r="S67" i="1"/>
  <c r="P68" i="1"/>
  <c r="V68" i="1"/>
  <c r="M69" i="1"/>
  <c r="S69" i="1"/>
  <c r="P70" i="1"/>
  <c r="V70" i="1"/>
  <c r="M71" i="1"/>
  <c r="S71" i="1"/>
  <c r="P72" i="1"/>
  <c r="V72" i="1"/>
  <c r="M73" i="1"/>
  <c r="S73" i="1"/>
  <c r="P74" i="1"/>
  <c r="V74" i="1"/>
  <c r="M75" i="1"/>
  <c r="S75" i="1"/>
  <c r="P76" i="1"/>
  <c r="V76" i="1"/>
  <c r="M77" i="1"/>
  <c r="S77" i="1"/>
  <c r="P78" i="1"/>
  <c r="V78" i="1"/>
  <c r="M79" i="1"/>
  <c r="S79" i="1"/>
  <c r="P80" i="1"/>
  <c r="V80" i="1"/>
  <c r="M81" i="1"/>
  <c r="S81" i="1"/>
  <c r="P82" i="1"/>
  <c r="V82" i="1"/>
  <c r="M83" i="1"/>
  <c r="S83" i="1"/>
  <c r="P84" i="1"/>
  <c r="V84" i="1"/>
  <c r="M85" i="1"/>
  <c r="S85" i="1"/>
  <c r="P86" i="1"/>
  <c r="V86" i="1"/>
  <c r="M87" i="1"/>
  <c r="S87" i="1"/>
  <c r="P88" i="1"/>
  <c r="V88" i="1"/>
  <c r="M89" i="1"/>
  <c r="S89" i="1"/>
  <c r="P90" i="1"/>
  <c r="V90" i="1"/>
  <c r="M91" i="1"/>
  <c r="S91" i="1"/>
  <c r="P92" i="1"/>
  <c r="V92" i="1"/>
  <c r="M93" i="1"/>
  <c r="S93" i="1"/>
  <c r="P94" i="1"/>
  <c r="V94" i="1"/>
  <c r="M95" i="1"/>
  <c r="S95" i="1"/>
  <c r="P96" i="1"/>
  <c r="V96" i="1"/>
  <c r="M97" i="1"/>
  <c r="S97" i="1"/>
  <c r="P98" i="1"/>
  <c r="V98" i="1"/>
  <c r="M99" i="1"/>
  <c r="S99" i="1"/>
  <c r="P100" i="1"/>
  <c r="V100" i="1"/>
  <c r="M101" i="1"/>
  <c r="S101" i="1"/>
  <c r="P102" i="1"/>
  <c r="V102" i="1"/>
  <c r="M103" i="1"/>
  <c r="S103" i="1"/>
  <c r="P104" i="1"/>
  <c r="V104" i="1"/>
  <c r="V105" i="1"/>
  <c r="M106" i="1"/>
  <c r="S106" i="1"/>
  <c r="P107" i="1"/>
  <c r="V107" i="1"/>
  <c r="M108" i="1"/>
  <c r="S108" i="1"/>
  <c r="P109" i="1"/>
  <c r="V109" i="1"/>
  <c r="M110" i="1"/>
  <c r="S110" i="1"/>
  <c r="P111" i="1"/>
  <c r="V111" i="1"/>
  <c r="M112" i="1"/>
  <c r="S112" i="1"/>
  <c r="P113" i="1"/>
  <c r="V113" i="1"/>
  <c r="M114" i="1"/>
  <c r="S114" i="1"/>
  <c r="P115" i="1"/>
  <c r="V115" i="1"/>
  <c r="M116" i="1"/>
  <c r="S116" i="1"/>
  <c r="P117" i="1"/>
  <c r="V117" i="1"/>
  <c r="M118" i="1"/>
  <c r="S118" i="1"/>
  <c r="P119" i="1"/>
  <c r="V119" i="1"/>
  <c r="M120" i="1"/>
  <c r="S120" i="1"/>
  <c r="P121" i="1"/>
  <c r="V121" i="1"/>
  <c r="M122" i="1"/>
  <c r="S122" i="1"/>
  <c r="P123" i="1"/>
  <c r="V123" i="1"/>
  <c r="M124" i="1"/>
  <c r="S124" i="1"/>
  <c r="P125" i="1"/>
  <c r="V125" i="1"/>
  <c r="M126" i="1"/>
  <c r="S126" i="1"/>
  <c r="P127" i="1"/>
  <c r="V127" i="1"/>
  <c r="M128" i="1"/>
  <c r="S128" i="1"/>
  <c r="P129" i="1"/>
  <c r="V129" i="1"/>
  <c r="M130" i="1"/>
  <c r="S130" i="1"/>
  <c r="P131" i="1"/>
  <c r="V131" i="1"/>
  <c r="M132" i="1"/>
  <c r="S132" i="1"/>
  <c r="P133" i="1"/>
  <c r="V133" i="1"/>
  <c r="M134" i="1"/>
  <c r="S134" i="1"/>
  <c r="P135" i="1"/>
  <c r="V135" i="1"/>
  <c r="M136" i="1"/>
  <c r="S136" i="1"/>
  <c r="P137" i="1"/>
  <c r="V137" i="1"/>
  <c r="M138" i="1"/>
  <c r="S138" i="1"/>
  <c r="P139" i="1"/>
  <c r="V139" i="1"/>
  <c r="M140" i="1"/>
  <c r="S140" i="1"/>
  <c r="P141" i="1"/>
  <c r="V141" i="1"/>
  <c r="M142" i="1"/>
  <c r="S142" i="1"/>
  <c r="P143" i="1"/>
  <c r="V143" i="1"/>
  <c r="M144" i="1"/>
  <c r="S144" i="1"/>
  <c r="P145" i="1"/>
  <c r="V145" i="1"/>
  <c r="M146" i="1"/>
  <c r="S146" i="1"/>
  <c r="P147" i="1"/>
  <c r="V147" i="1"/>
  <c r="M148" i="1"/>
  <c r="S148" i="1"/>
  <c r="P149" i="1"/>
  <c r="V149" i="1"/>
  <c r="M150" i="1"/>
  <c r="S150" i="1"/>
  <c r="P151" i="1"/>
  <c r="V151" i="1"/>
  <c r="M152" i="1"/>
  <c r="S152" i="1"/>
  <c r="P153" i="1"/>
  <c r="V153" i="1"/>
  <c r="M154" i="1"/>
  <c r="S154" i="1"/>
  <c r="P155" i="1"/>
  <c r="V155" i="1"/>
  <c r="M156" i="1"/>
  <c r="S156" i="1"/>
  <c r="P157" i="1"/>
  <c r="V157" i="1"/>
  <c r="M158" i="1"/>
  <c r="S158" i="1"/>
  <c r="P159" i="1"/>
  <c r="V159" i="1"/>
  <c r="M160" i="1"/>
  <c r="S160" i="1"/>
  <c r="P161" i="1"/>
  <c r="V161" i="1"/>
  <c r="M162" i="1"/>
  <c r="S162" i="1"/>
  <c r="P163" i="1"/>
  <c r="V163" i="1"/>
  <c r="M164" i="1"/>
  <c r="S164" i="1"/>
  <c r="P165" i="1"/>
  <c r="V165" i="1"/>
  <c r="M166" i="1"/>
  <c r="S166" i="1"/>
  <c r="P167" i="1"/>
  <c r="V167" i="1"/>
  <c r="M168" i="1"/>
  <c r="S168" i="1"/>
  <c r="P169" i="1"/>
  <c r="V169" i="1"/>
  <c r="M170" i="1"/>
  <c r="S170" i="1"/>
  <c r="P171" i="1"/>
  <c r="V171" i="1"/>
  <c r="M172" i="1"/>
  <c r="S172" i="1"/>
  <c r="P173" i="1"/>
  <c r="V173" i="1"/>
  <c r="M174" i="1"/>
  <c r="S174" i="1"/>
  <c r="P175" i="1"/>
  <c r="V175" i="1"/>
  <c r="M176" i="1"/>
  <c r="S176" i="1"/>
  <c r="P177" i="1"/>
  <c r="V177" i="1"/>
  <c r="M178" i="1"/>
  <c r="S178" i="1"/>
  <c r="P179" i="1"/>
  <c r="V179" i="1"/>
  <c r="M180" i="1"/>
  <c r="S180" i="1"/>
  <c r="P181" i="1"/>
  <c r="V181" i="1"/>
  <c r="M182" i="1"/>
  <c r="S182" i="1"/>
  <c r="P183" i="1"/>
  <c r="V183" i="1"/>
  <c r="M184" i="1"/>
  <c r="S184" i="1"/>
  <c r="P185" i="1"/>
  <c r="V185" i="1"/>
  <c r="M186" i="1"/>
  <c r="S186" i="1"/>
  <c r="P187" i="1"/>
  <c r="V187" i="1"/>
  <c r="M188" i="1"/>
  <c r="S188" i="1"/>
  <c r="P189" i="1"/>
  <c r="V189" i="1"/>
  <c r="M190" i="1"/>
  <c r="S190" i="1"/>
  <c r="P191" i="1"/>
  <c r="V191" i="1"/>
  <c r="M192" i="1"/>
  <c r="S192" i="1"/>
  <c r="P193" i="1"/>
  <c r="V193" i="1"/>
  <c r="M194" i="1"/>
  <c r="S194" i="1"/>
  <c r="P195" i="1"/>
  <c r="V195" i="1"/>
  <c r="M196" i="1"/>
  <c r="S196" i="1"/>
  <c r="P197" i="1"/>
  <c r="V197" i="1"/>
  <c r="M198" i="1"/>
  <c r="S198" i="1"/>
  <c r="P199" i="1"/>
  <c r="V199" i="1"/>
  <c r="M200" i="1"/>
  <c r="S200" i="1"/>
  <c r="P201" i="1"/>
  <c r="V201" i="1"/>
  <c r="M202" i="1"/>
  <c r="S202" i="1"/>
  <c r="P203" i="1"/>
  <c r="V203" i="1"/>
  <c r="M204" i="1"/>
  <c r="S204" i="1"/>
  <c r="P205" i="1"/>
  <c r="V205" i="1"/>
  <c r="M206" i="1"/>
  <c r="S206" i="1"/>
  <c r="P207" i="1"/>
  <c r="V207" i="1"/>
  <c r="M208" i="1"/>
  <c r="S208" i="1"/>
  <c r="P209" i="1"/>
  <c r="V209" i="1"/>
  <c r="M210" i="1"/>
  <c r="S210" i="1"/>
  <c r="P211" i="1"/>
  <c r="V211" i="1"/>
  <c r="M212" i="1"/>
  <c r="S212" i="1"/>
  <c r="P213" i="1"/>
  <c r="V213" i="1"/>
  <c r="M214" i="1"/>
  <c r="S214" i="1"/>
  <c r="P215" i="1"/>
  <c r="V215" i="1"/>
  <c r="M216" i="1"/>
  <c r="S216" i="1"/>
  <c r="P217" i="1"/>
  <c r="V217" i="1"/>
  <c r="M218" i="1"/>
  <c r="S218" i="1"/>
  <c r="P219" i="1"/>
  <c r="V219" i="1"/>
  <c r="M220" i="1"/>
  <c r="S220" i="1"/>
  <c r="P221" i="1"/>
  <c r="V221" i="1"/>
  <c r="M222" i="1"/>
  <c r="S222" i="1"/>
  <c r="P223" i="1"/>
  <c r="V223" i="1"/>
  <c r="M224" i="1"/>
  <c r="S224" i="1"/>
  <c r="P225" i="1"/>
  <c r="V225" i="1"/>
  <c r="M226" i="1"/>
  <c r="S226" i="1"/>
  <c r="P227" i="1"/>
  <c r="V227" i="1"/>
  <c r="M228" i="1"/>
  <c r="S228" i="1"/>
  <c r="P229" i="1"/>
  <c r="V229" i="1"/>
  <c r="M230" i="1"/>
  <c r="S230" i="1"/>
  <c r="P231" i="1"/>
  <c r="V231" i="1"/>
  <c r="M232" i="1"/>
  <c r="S232" i="1"/>
  <c r="P233" i="1"/>
  <c r="V233" i="1"/>
  <c r="M234" i="1"/>
  <c r="S234" i="1"/>
  <c r="P235" i="1"/>
  <c r="V235" i="1"/>
  <c r="M236" i="1"/>
  <c r="S236" i="1"/>
  <c r="P237" i="1"/>
  <c r="V237" i="1"/>
  <c r="M238" i="1"/>
  <c r="S238" i="1"/>
  <c r="P239" i="1"/>
  <c r="V239" i="1"/>
  <c r="M240" i="1"/>
  <c r="S240" i="1"/>
  <c r="P241" i="1"/>
  <c r="V241" i="1"/>
  <c r="M242" i="1"/>
  <c r="S242" i="1"/>
  <c r="P243" i="1"/>
  <c r="V243" i="1"/>
  <c r="M244" i="1"/>
  <c r="S244" i="1"/>
  <c r="P245" i="1"/>
  <c r="V245" i="1"/>
  <c r="M246" i="1"/>
  <c r="S246" i="1"/>
  <c r="P247" i="1"/>
  <c r="V247" i="1"/>
  <c r="M248" i="1"/>
  <c r="S248" i="1"/>
  <c r="P249" i="1"/>
  <c r="V249" i="1"/>
  <c r="M250" i="1"/>
  <c r="S250" i="1"/>
  <c r="P251" i="1"/>
  <c r="V251" i="1"/>
  <c r="M252" i="1"/>
  <c r="S252" i="1"/>
  <c r="P253" i="1"/>
  <c r="V253" i="1"/>
  <c r="M254" i="1"/>
  <c r="S254" i="1"/>
  <c r="P255" i="1"/>
  <c r="V255" i="1"/>
  <c r="M256" i="1"/>
  <c r="S256" i="1"/>
  <c r="P257" i="1"/>
  <c r="V257" i="1"/>
  <c r="M258" i="1"/>
  <c r="S258" i="1"/>
  <c r="P259" i="1"/>
  <c r="V259" i="1"/>
  <c r="M260" i="1"/>
  <c r="S260" i="1"/>
  <c r="P261" i="1"/>
  <c r="V261" i="1"/>
  <c r="M262" i="1"/>
  <c r="S262" i="1"/>
  <c r="P263" i="1"/>
  <c r="V263" i="1"/>
  <c r="M264" i="1"/>
  <c r="S264" i="1"/>
  <c r="P265" i="1"/>
  <c r="V265" i="1"/>
  <c r="M266" i="1"/>
  <c r="S266" i="1"/>
  <c r="P267" i="1"/>
  <c r="V267" i="1"/>
  <c r="M268" i="1"/>
  <c r="S268" i="1"/>
  <c r="P269" i="1"/>
  <c r="V269" i="1"/>
  <c r="M270" i="1"/>
  <c r="S270" i="1"/>
  <c r="P271" i="1"/>
  <c r="V271" i="1"/>
  <c r="M272" i="1"/>
  <c r="S272" i="1"/>
  <c r="P273" i="1"/>
  <c r="V273" i="1"/>
  <c r="M274" i="1"/>
  <c r="S274" i="1"/>
  <c r="P275" i="1"/>
  <c r="V275" i="1"/>
  <c r="M276" i="1"/>
  <c r="S276" i="1"/>
  <c r="P277" i="1"/>
  <c r="V277" i="1"/>
  <c r="M278" i="1"/>
  <c r="S278" i="1"/>
  <c r="P279" i="1"/>
  <c r="V279" i="1"/>
  <c r="M280" i="1"/>
  <c r="S280" i="1"/>
  <c r="P281" i="1"/>
  <c r="V281" i="1"/>
  <c r="M282" i="1"/>
  <c r="S282" i="1"/>
  <c r="P283" i="1"/>
  <c r="V283" i="1"/>
  <c r="M284" i="1"/>
  <c r="S284" i="1"/>
  <c r="P285" i="1"/>
  <c r="V285" i="1"/>
  <c r="M286" i="1"/>
  <c r="S286" i="1"/>
  <c r="P287" i="1"/>
  <c r="V287" i="1"/>
  <c r="M288" i="1"/>
  <c r="S288" i="1"/>
  <c r="P289" i="1"/>
  <c r="V289" i="1"/>
  <c r="M290" i="1"/>
  <c r="S290" i="1"/>
  <c r="P291" i="1"/>
  <c r="V291" i="1"/>
  <c r="M292" i="1"/>
  <c r="S292" i="1"/>
  <c r="P293" i="1"/>
  <c r="V293" i="1"/>
  <c r="M294" i="1"/>
  <c r="S294" i="1"/>
  <c r="P295" i="1"/>
  <c r="V295" i="1"/>
  <c r="M296" i="1"/>
  <c r="S296" i="1"/>
  <c r="P297" i="1"/>
  <c r="V297" i="1"/>
  <c r="M298" i="1"/>
  <c r="S298" i="1"/>
  <c r="P299" i="1"/>
  <c r="V299" i="1"/>
  <c r="M300" i="1"/>
  <c r="S300" i="1"/>
  <c r="P301" i="1"/>
  <c r="V301" i="1"/>
  <c r="M302" i="1"/>
  <c r="S302" i="1"/>
  <c r="P303" i="1"/>
  <c r="V303" i="1"/>
  <c r="M304" i="1"/>
  <c r="S304" i="1"/>
  <c r="P305" i="1"/>
  <c r="V305" i="1"/>
  <c r="M306" i="1"/>
  <c r="S306" i="1"/>
  <c r="P307" i="1"/>
  <c r="V307" i="1"/>
  <c r="M308" i="1"/>
  <c r="S308" i="1"/>
  <c r="P309" i="1"/>
  <c r="V309" i="1"/>
  <c r="M310" i="1"/>
  <c r="S310" i="1"/>
  <c r="P311" i="1"/>
  <c r="V311" i="1"/>
  <c r="M312" i="1"/>
  <c r="S312" i="1"/>
  <c r="P313" i="1"/>
  <c r="V313" i="1"/>
  <c r="M314" i="1"/>
  <c r="S314" i="1"/>
  <c r="P315" i="1"/>
  <c r="V315" i="1"/>
  <c r="M316" i="1"/>
  <c r="S316" i="1"/>
  <c r="P317" i="1"/>
  <c r="V317" i="1"/>
  <c r="M318" i="1"/>
  <c r="S318" i="1"/>
  <c r="P319" i="1"/>
  <c r="V319" i="1"/>
  <c r="M320" i="1"/>
  <c r="S320" i="1"/>
  <c r="P321" i="1"/>
  <c r="V321" i="1"/>
  <c r="M322" i="1"/>
  <c r="S322" i="1"/>
  <c r="P323" i="1"/>
  <c r="V323" i="1"/>
  <c r="M324" i="1"/>
  <c r="S324" i="1"/>
  <c r="P325" i="1"/>
  <c r="V325" i="1"/>
  <c r="M326" i="1"/>
  <c r="S326" i="1"/>
  <c r="P327" i="1"/>
  <c r="V327" i="1"/>
  <c r="M328" i="1"/>
  <c r="S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AB400" i="1" s="1"/>
  <c r="Z402" i="1"/>
  <c r="Z404" i="1"/>
  <c r="Z406" i="1"/>
  <c r="Z408" i="1"/>
  <c r="AB408" i="1" s="1"/>
  <c r="Z410" i="1"/>
  <c r="Z412" i="1"/>
  <c r="Z414" i="1"/>
  <c r="Z416" i="1"/>
  <c r="AB416" i="1" s="1"/>
  <c r="Z418" i="1"/>
  <c r="Z420" i="1"/>
  <c r="Z422" i="1"/>
  <c r="Z424" i="1"/>
  <c r="AB424" i="1" s="1"/>
  <c r="Z426" i="1"/>
  <c r="Z428" i="1"/>
  <c r="Z430" i="1"/>
  <c r="Z432" i="1"/>
  <c r="Z434" i="1"/>
  <c r="Z436" i="1"/>
  <c r="Z438" i="1"/>
  <c r="Z440" i="1"/>
  <c r="AB440" i="1" s="1"/>
  <c r="Z442" i="1"/>
  <c r="Z444" i="1"/>
  <c r="Z446" i="1"/>
  <c r="Z448" i="1"/>
  <c r="AB448" i="1" s="1"/>
  <c r="Z450" i="1"/>
  <c r="Z452" i="1"/>
  <c r="Z454" i="1"/>
  <c r="Z456" i="1"/>
  <c r="AB456" i="1" s="1"/>
  <c r="Z458" i="1"/>
  <c r="Z460" i="1"/>
  <c r="Z462" i="1"/>
  <c r="Z464" i="1"/>
  <c r="AB464" i="1" s="1"/>
  <c r="Z466" i="1"/>
  <c r="Z468" i="1"/>
  <c r="Z470" i="1"/>
  <c r="Z472" i="1"/>
  <c r="AB472" i="1" s="1"/>
  <c r="Z474" i="1"/>
  <c r="Z476" i="1"/>
  <c r="Z478" i="1"/>
  <c r="Z480" i="1"/>
  <c r="AB480" i="1" s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536" i="1"/>
  <c r="Z538" i="1"/>
  <c r="Z540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AB632" i="1" s="1"/>
  <c r="Z634" i="1"/>
  <c r="Z636" i="1"/>
  <c r="Z638" i="1"/>
  <c r="Z640" i="1"/>
  <c r="AB640" i="1" s="1"/>
  <c r="Z642" i="1"/>
  <c r="Z644" i="1"/>
  <c r="Z646" i="1"/>
  <c r="Z648" i="1"/>
  <c r="AB648" i="1" s="1"/>
  <c r="Z650" i="1"/>
  <c r="Z652" i="1"/>
  <c r="Z654" i="1"/>
  <c r="Z656" i="1"/>
  <c r="AB656" i="1" s="1"/>
  <c r="Z658" i="1"/>
  <c r="Z660" i="1"/>
  <c r="Z662" i="1"/>
  <c r="Z664" i="1"/>
  <c r="AB664" i="1" s="1"/>
  <c r="Z666" i="1"/>
  <c r="Z668" i="1"/>
  <c r="Z670" i="1"/>
  <c r="Z672" i="1"/>
  <c r="AB672" i="1" s="1"/>
  <c r="Z674" i="1"/>
  <c r="Z676" i="1"/>
  <c r="Z678" i="1"/>
  <c r="Z680" i="1"/>
  <c r="AB680" i="1" s="1"/>
  <c r="Z682" i="1"/>
  <c r="Z684" i="1"/>
  <c r="Z686" i="1"/>
  <c r="Z688" i="1"/>
  <c r="AB688" i="1" s="1"/>
  <c r="Z690" i="1"/>
  <c r="Z692" i="1"/>
  <c r="Z694" i="1"/>
  <c r="Z696" i="1"/>
  <c r="AB696" i="1" s="1"/>
  <c r="Z698" i="1"/>
  <c r="Z700" i="1"/>
  <c r="Z702" i="1"/>
  <c r="Z704" i="1"/>
  <c r="AB704" i="1" s="1"/>
  <c r="Z706" i="1"/>
  <c r="Z708" i="1"/>
  <c r="Z710" i="1"/>
  <c r="Z712" i="1"/>
  <c r="AB712" i="1" s="1"/>
  <c r="Z714" i="1"/>
  <c r="Z716" i="1"/>
  <c r="Z718" i="1"/>
  <c r="Z720" i="1"/>
  <c r="AB720" i="1" s="1"/>
  <c r="Z722" i="1"/>
  <c r="Z724" i="1"/>
  <c r="Z726" i="1"/>
  <c r="Z728" i="1"/>
  <c r="AB728" i="1" s="1"/>
  <c r="Z730" i="1"/>
  <c r="Z732" i="1"/>
  <c r="Z734" i="1"/>
  <c r="M105" i="1"/>
  <c r="S105" i="1"/>
  <c r="P106" i="1"/>
  <c r="V106" i="1"/>
  <c r="M107" i="1"/>
  <c r="S107" i="1"/>
  <c r="P108" i="1"/>
  <c r="V108" i="1"/>
  <c r="M109" i="1"/>
  <c r="S109" i="1"/>
  <c r="P110" i="1"/>
  <c r="V110" i="1"/>
  <c r="M111" i="1"/>
  <c r="S111" i="1"/>
  <c r="P112" i="1"/>
  <c r="V112" i="1"/>
  <c r="M113" i="1"/>
  <c r="S113" i="1"/>
  <c r="P114" i="1"/>
  <c r="V114" i="1"/>
  <c r="M115" i="1"/>
  <c r="S115" i="1"/>
  <c r="P116" i="1"/>
  <c r="V116" i="1"/>
  <c r="M117" i="1"/>
  <c r="S117" i="1"/>
  <c r="P118" i="1"/>
  <c r="V118" i="1"/>
  <c r="M119" i="1"/>
  <c r="S119" i="1"/>
  <c r="P120" i="1"/>
  <c r="V120" i="1"/>
  <c r="M121" i="1"/>
  <c r="S121" i="1"/>
  <c r="P122" i="1"/>
  <c r="V122" i="1"/>
  <c r="M123" i="1"/>
  <c r="S123" i="1"/>
  <c r="P124" i="1"/>
  <c r="V124" i="1"/>
  <c r="M125" i="1"/>
  <c r="S125" i="1"/>
  <c r="P126" i="1"/>
  <c r="V126" i="1"/>
  <c r="M127" i="1"/>
  <c r="S127" i="1"/>
  <c r="P128" i="1"/>
  <c r="V128" i="1"/>
  <c r="M129" i="1"/>
  <c r="S129" i="1"/>
  <c r="P130" i="1"/>
  <c r="V130" i="1"/>
  <c r="M131" i="1"/>
  <c r="S131" i="1"/>
  <c r="P132" i="1"/>
  <c r="V132" i="1"/>
  <c r="M133" i="1"/>
  <c r="S133" i="1"/>
  <c r="P134" i="1"/>
  <c r="V134" i="1"/>
  <c r="M135" i="1"/>
  <c r="S135" i="1"/>
  <c r="P136" i="1"/>
  <c r="V136" i="1"/>
  <c r="M137" i="1"/>
  <c r="S137" i="1"/>
  <c r="P138" i="1"/>
  <c r="V138" i="1"/>
  <c r="M139" i="1"/>
  <c r="S139" i="1"/>
  <c r="P140" i="1"/>
  <c r="V140" i="1"/>
  <c r="M141" i="1"/>
  <c r="S141" i="1"/>
  <c r="P142" i="1"/>
  <c r="V142" i="1"/>
  <c r="M143" i="1"/>
  <c r="S143" i="1"/>
  <c r="P144" i="1"/>
  <c r="V144" i="1"/>
  <c r="M145" i="1"/>
  <c r="S145" i="1"/>
  <c r="P146" i="1"/>
  <c r="V146" i="1"/>
  <c r="M147" i="1"/>
  <c r="S147" i="1"/>
  <c r="P148" i="1"/>
  <c r="V148" i="1"/>
  <c r="M149" i="1"/>
  <c r="S149" i="1"/>
  <c r="P150" i="1"/>
  <c r="V150" i="1"/>
  <c r="M151" i="1"/>
  <c r="S151" i="1"/>
  <c r="P152" i="1"/>
  <c r="V152" i="1"/>
  <c r="M153" i="1"/>
  <c r="S153" i="1"/>
  <c r="P154" i="1"/>
  <c r="V154" i="1"/>
  <c r="M155" i="1"/>
  <c r="S155" i="1"/>
  <c r="P156" i="1"/>
  <c r="V156" i="1"/>
  <c r="M157" i="1"/>
  <c r="S157" i="1"/>
  <c r="P158" i="1"/>
  <c r="V158" i="1"/>
  <c r="M159" i="1"/>
  <c r="S159" i="1"/>
  <c r="P160" i="1"/>
  <c r="V160" i="1"/>
  <c r="M161" i="1"/>
  <c r="S161" i="1"/>
  <c r="P162" i="1"/>
  <c r="V162" i="1"/>
  <c r="M163" i="1"/>
  <c r="S163" i="1"/>
  <c r="P164" i="1"/>
  <c r="V164" i="1"/>
  <c r="M165" i="1"/>
  <c r="S165" i="1"/>
  <c r="P166" i="1"/>
  <c r="V166" i="1"/>
  <c r="M167" i="1"/>
  <c r="S167" i="1"/>
  <c r="P168" i="1"/>
  <c r="V168" i="1"/>
  <c r="M169" i="1"/>
  <c r="S169" i="1"/>
  <c r="P170" i="1"/>
  <c r="V170" i="1"/>
  <c r="M171" i="1"/>
  <c r="S171" i="1"/>
  <c r="P172" i="1"/>
  <c r="V172" i="1"/>
  <c r="M173" i="1"/>
  <c r="S173" i="1"/>
  <c r="P174" i="1"/>
  <c r="V174" i="1"/>
  <c r="M175" i="1"/>
  <c r="S175" i="1"/>
  <c r="P176" i="1"/>
  <c r="V176" i="1"/>
  <c r="M177" i="1"/>
  <c r="S177" i="1"/>
  <c r="P178" i="1"/>
  <c r="V178" i="1"/>
  <c r="M179" i="1"/>
  <c r="S179" i="1"/>
  <c r="P180" i="1"/>
  <c r="V180" i="1"/>
  <c r="M181" i="1"/>
  <c r="S181" i="1"/>
  <c r="P182" i="1"/>
  <c r="V182" i="1"/>
  <c r="M183" i="1"/>
  <c r="S183" i="1"/>
  <c r="P184" i="1"/>
  <c r="V184" i="1"/>
  <c r="M185" i="1"/>
  <c r="S185" i="1"/>
  <c r="P186" i="1"/>
  <c r="V186" i="1"/>
  <c r="M187" i="1"/>
  <c r="S187" i="1"/>
  <c r="P188" i="1"/>
  <c r="V188" i="1"/>
  <c r="M189" i="1"/>
  <c r="S189" i="1"/>
  <c r="P190" i="1"/>
  <c r="V190" i="1"/>
  <c r="M191" i="1"/>
  <c r="S191" i="1"/>
  <c r="P192" i="1"/>
  <c r="V192" i="1"/>
  <c r="M193" i="1"/>
  <c r="S193" i="1"/>
  <c r="P194" i="1"/>
  <c r="V194" i="1"/>
  <c r="M195" i="1"/>
  <c r="S195" i="1"/>
  <c r="P196" i="1"/>
  <c r="V196" i="1"/>
  <c r="M197" i="1"/>
  <c r="S197" i="1"/>
  <c r="P198" i="1"/>
  <c r="V198" i="1"/>
  <c r="M199" i="1"/>
  <c r="S199" i="1"/>
  <c r="P200" i="1"/>
  <c r="V200" i="1"/>
  <c r="M201" i="1"/>
  <c r="S201" i="1"/>
  <c r="P202" i="1"/>
  <c r="V202" i="1"/>
  <c r="M203" i="1"/>
  <c r="S203" i="1"/>
  <c r="P204" i="1"/>
  <c r="V204" i="1"/>
  <c r="M205" i="1"/>
  <c r="S205" i="1"/>
  <c r="P206" i="1"/>
  <c r="V206" i="1"/>
  <c r="M207" i="1"/>
  <c r="S207" i="1"/>
  <c r="P208" i="1"/>
  <c r="V208" i="1"/>
  <c r="M209" i="1"/>
  <c r="S209" i="1"/>
  <c r="P210" i="1"/>
  <c r="V210" i="1"/>
  <c r="M211" i="1"/>
  <c r="S211" i="1"/>
  <c r="P212" i="1"/>
  <c r="V212" i="1"/>
  <c r="M213" i="1"/>
  <c r="S213" i="1"/>
  <c r="P214" i="1"/>
  <c r="V214" i="1"/>
  <c r="M215" i="1"/>
  <c r="S215" i="1"/>
  <c r="P216" i="1"/>
  <c r="V216" i="1"/>
  <c r="M217" i="1"/>
  <c r="S217" i="1"/>
  <c r="P218" i="1"/>
  <c r="V218" i="1"/>
  <c r="M219" i="1"/>
  <c r="S219" i="1"/>
  <c r="P220" i="1"/>
  <c r="V220" i="1"/>
  <c r="M221" i="1"/>
  <c r="S221" i="1"/>
  <c r="P222" i="1"/>
  <c r="V222" i="1"/>
  <c r="M223" i="1"/>
  <c r="S223" i="1"/>
  <c r="P224" i="1"/>
  <c r="V224" i="1"/>
  <c r="M225" i="1"/>
  <c r="S225" i="1"/>
  <c r="P226" i="1"/>
  <c r="V226" i="1"/>
  <c r="M227" i="1"/>
  <c r="S227" i="1"/>
  <c r="P228" i="1"/>
  <c r="V228" i="1"/>
  <c r="M229" i="1"/>
  <c r="S229" i="1"/>
  <c r="P230" i="1"/>
  <c r="V230" i="1"/>
  <c r="M231" i="1"/>
  <c r="S231" i="1"/>
  <c r="P232" i="1"/>
  <c r="V232" i="1"/>
  <c r="M233" i="1"/>
  <c r="S233" i="1"/>
  <c r="P234" i="1"/>
  <c r="V234" i="1"/>
  <c r="M235" i="1"/>
  <c r="S235" i="1"/>
  <c r="P236" i="1"/>
  <c r="V236" i="1"/>
  <c r="M237" i="1"/>
  <c r="S237" i="1"/>
  <c r="P238" i="1"/>
  <c r="V238" i="1"/>
  <c r="M239" i="1"/>
  <c r="S239" i="1"/>
  <c r="P240" i="1"/>
  <c r="V240" i="1"/>
  <c r="M241" i="1"/>
  <c r="S241" i="1"/>
  <c r="P242" i="1"/>
  <c r="V242" i="1"/>
  <c r="M243" i="1"/>
  <c r="S243" i="1"/>
  <c r="P244" i="1"/>
  <c r="V244" i="1"/>
  <c r="M245" i="1"/>
  <c r="S245" i="1"/>
  <c r="P246" i="1"/>
  <c r="V246" i="1"/>
  <c r="M247" i="1"/>
  <c r="S247" i="1"/>
  <c r="P248" i="1"/>
  <c r="V248" i="1"/>
  <c r="M249" i="1"/>
  <c r="S249" i="1"/>
  <c r="P250" i="1"/>
  <c r="V250" i="1"/>
  <c r="M251" i="1"/>
  <c r="S251" i="1"/>
  <c r="P252" i="1"/>
  <c r="V252" i="1"/>
  <c r="M253" i="1"/>
  <c r="S253" i="1"/>
  <c r="P254" i="1"/>
  <c r="V254" i="1"/>
  <c r="M255" i="1"/>
  <c r="S255" i="1"/>
  <c r="P256" i="1"/>
  <c r="V256" i="1"/>
  <c r="M257" i="1"/>
  <c r="S257" i="1"/>
  <c r="P258" i="1"/>
  <c r="V258" i="1"/>
  <c r="M259" i="1"/>
  <c r="S259" i="1"/>
  <c r="P260" i="1"/>
  <c r="V260" i="1"/>
  <c r="M261" i="1"/>
  <c r="S261" i="1"/>
  <c r="P262" i="1"/>
  <c r="V262" i="1"/>
  <c r="M263" i="1"/>
  <c r="S263" i="1"/>
  <c r="P264" i="1"/>
  <c r="V264" i="1"/>
  <c r="M265" i="1"/>
  <c r="S265" i="1"/>
  <c r="P266" i="1"/>
  <c r="V266" i="1"/>
  <c r="M267" i="1"/>
  <c r="S267" i="1"/>
  <c r="P268" i="1"/>
  <c r="V268" i="1"/>
  <c r="M269" i="1"/>
  <c r="S269" i="1"/>
  <c r="P270" i="1"/>
  <c r="V270" i="1"/>
  <c r="M271" i="1"/>
  <c r="S271" i="1"/>
  <c r="P272" i="1"/>
  <c r="V272" i="1"/>
  <c r="M273" i="1"/>
  <c r="S273" i="1"/>
  <c r="P274" i="1"/>
  <c r="V274" i="1"/>
  <c r="M275" i="1"/>
  <c r="S275" i="1"/>
  <c r="P276" i="1"/>
  <c r="V276" i="1"/>
  <c r="M277" i="1"/>
  <c r="S277" i="1"/>
  <c r="P278" i="1"/>
  <c r="V278" i="1"/>
  <c r="M279" i="1"/>
  <c r="S279" i="1"/>
  <c r="P280" i="1"/>
  <c r="V280" i="1"/>
  <c r="M281" i="1"/>
  <c r="S281" i="1"/>
  <c r="P282" i="1"/>
  <c r="V282" i="1"/>
  <c r="M283" i="1"/>
  <c r="S283" i="1"/>
  <c r="P284" i="1"/>
  <c r="V284" i="1"/>
  <c r="M285" i="1"/>
  <c r="S285" i="1"/>
  <c r="P286" i="1"/>
  <c r="V286" i="1"/>
  <c r="M287" i="1"/>
  <c r="S287" i="1"/>
  <c r="P288" i="1"/>
  <c r="V288" i="1"/>
  <c r="M289" i="1"/>
  <c r="S289" i="1"/>
  <c r="P290" i="1"/>
  <c r="V290" i="1"/>
  <c r="M291" i="1"/>
  <c r="S291" i="1"/>
  <c r="P292" i="1"/>
  <c r="V292" i="1"/>
  <c r="M293" i="1"/>
  <c r="S293" i="1"/>
  <c r="P294" i="1"/>
  <c r="V294" i="1"/>
  <c r="M295" i="1"/>
  <c r="S295" i="1"/>
  <c r="P296" i="1"/>
  <c r="V296" i="1"/>
  <c r="M297" i="1"/>
  <c r="S297" i="1"/>
  <c r="P298" i="1"/>
  <c r="V298" i="1"/>
  <c r="M299" i="1"/>
  <c r="S299" i="1"/>
  <c r="P300" i="1"/>
  <c r="V300" i="1"/>
  <c r="M301" i="1"/>
  <c r="S301" i="1"/>
  <c r="P302" i="1"/>
  <c r="V302" i="1"/>
  <c r="M303" i="1"/>
  <c r="S303" i="1"/>
  <c r="P304" i="1"/>
  <c r="V304" i="1"/>
  <c r="M305" i="1"/>
  <c r="S305" i="1"/>
  <c r="P306" i="1"/>
  <c r="V306" i="1"/>
  <c r="M307" i="1"/>
  <c r="S307" i="1"/>
  <c r="P308" i="1"/>
  <c r="V308" i="1"/>
  <c r="M309" i="1"/>
  <c r="S309" i="1"/>
  <c r="P310" i="1"/>
  <c r="V310" i="1"/>
  <c r="M311" i="1"/>
  <c r="S311" i="1"/>
  <c r="P312" i="1"/>
  <c r="V312" i="1"/>
  <c r="M313" i="1"/>
  <c r="S313" i="1"/>
  <c r="P314" i="1"/>
  <c r="V314" i="1"/>
  <c r="M315" i="1"/>
  <c r="S315" i="1"/>
  <c r="P316" i="1"/>
  <c r="V316" i="1"/>
  <c r="M317" i="1"/>
  <c r="S317" i="1"/>
  <c r="P318" i="1"/>
  <c r="V318" i="1"/>
  <c r="M319" i="1"/>
  <c r="S319" i="1"/>
  <c r="P320" i="1"/>
  <c r="V320" i="1"/>
  <c r="M321" i="1"/>
  <c r="S321" i="1"/>
  <c r="P322" i="1"/>
  <c r="V322" i="1"/>
  <c r="M323" i="1"/>
  <c r="S323" i="1"/>
  <c r="P324" i="1"/>
  <c r="V324" i="1"/>
  <c r="M325" i="1"/>
  <c r="S325" i="1"/>
  <c r="P326" i="1"/>
  <c r="V326" i="1"/>
  <c r="M327" i="1"/>
  <c r="S327" i="1"/>
  <c r="P328" i="1"/>
  <c r="V328" i="1"/>
  <c r="Z329" i="1"/>
  <c r="AB329" i="1" s="1"/>
  <c r="Z331" i="1"/>
  <c r="Z333" i="1"/>
  <c r="AB333" i="1" s="1"/>
  <c r="Z335" i="1"/>
  <c r="Z337" i="1"/>
  <c r="AB337" i="1" s="1"/>
  <c r="Z339" i="1"/>
  <c r="Z341" i="1"/>
  <c r="Z343" i="1"/>
  <c r="Z345" i="1"/>
  <c r="AB345" i="1" s="1"/>
  <c r="Z347" i="1"/>
  <c r="Z349" i="1"/>
  <c r="Z351" i="1"/>
  <c r="Z353" i="1"/>
  <c r="AB353" i="1" s="1"/>
  <c r="Z355" i="1"/>
  <c r="Z357" i="1"/>
  <c r="Z359" i="1"/>
  <c r="Z361" i="1"/>
  <c r="AB361" i="1" s="1"/>
  <c r="Z363" i="1"/>
  <c r="Z365" i="1"/>
  <c r="AB365" i="1" s="1"/>
  <c r="Z367" i="1"/>
  <c r="Z369" i="1"/>
  <c r="AB369" i="1" s="1"/>
  <c r="Z371" i="1"/>
  <c r="Z373" i="1"/>
  <c r="Z375" i="1"/>
  <c r="Z377" i="1"/>
  <c r="AB377" i="1" s="1"/>
  <c r="Z379" i="1"/>
  <c r="Z381" i="1"/>
  <c r="Z383" i="1"/>
  <c r="Z385" i="1"/>
  <c r="AB385" i="1" s="1"/>
  <c r="Z387" i="1"/>
  <c r="Z389" i="1"/>
  <c r="Z391" i="1"/>
  <c r="Z393" i="1"/>
  <c r="AB393" i="1" s="1"/>
  <c r="Z395" i="1"/>
  <c r="Z397" i="1"/>
  <c r="Z399" i="1"/>
  <c r="Z401" i="1"/>
  <c r="AB401" i="1" s="1"/>
  <c r="Z403" i="1"/>
  <c r="Z405" i="1"/>
  <c r="Z407" i="1"/>
  <c r="Z409" i="1"/>
  <c r="AB409" i="1" s="1"/>
  <c r="Z411" i="1"/>
  <c r="Z413" i="1"/>
  <c r="Z415" i="1"/>
  <c r="Z417" i="1"/>
  <c r="AB417" i="1" s="1"/>
  <c r="Z419" i="1"/>
  <c r="Z421" i="1"/>
  <c r="Z423" i="1"/>
  <c r="Z425" i="1"/>
  <c r="AB425" i="1" s="1"/>
  <c r="Z427" i="1"/>
  <c r="Z429" i="1"/>
  <c r="Z431" i="1"/>
  <c r="Z433" i="1"/>
  <c r="AB433" i="1" s="1"/>
  <c r="Z435" i="1"/>
  <c r="Z437" i="1"/>
  <c r="Z439" i="1"/>
  <c r="Z441" i="1"/>
  <c r="AB441" i="1" s="1"/>
  <c r="Z443" i="1"/>
  <c r="Z445" i="1"/>
  <c r="Z447" i="1"/>
  <c r="Z449" i="1"/>
  <c r="AB449" i="1" s="1"/>
  <c r="Z451" i="1"/>
  <c r="Z453" i="1"/>
  <c r="Z455" i="1"/>
  <c r="Z457" i="1"/>
  <c r="AB457" i="1" s="1"/>
  <c r="Z459" i="1"/>
  <c r="Z461" i="1"/>
  <c r="Z463" i="1"/>
  <c r="Z465" i="1"/>
  <c r="AB465" i="1" s="1"/>
  <c r="Z467" i="1"/>
  <c r="Z469" i="1"/>
  <c r="Z471" i="1"/>
  <c r="Z473" i="1"/>
  <c r="AB473" i="1" s="1"/>
  <c r="Z475" i="1"/>
  <c r="Z477" i="1"/>
  <c r="Z479" i="1"/>
  <c r="Z481" i="1"/>
  <c r="AB481" i="1" s="1"/>
  <c r="Z483" i="1"/>
  <c r="Z485" i="1"/>
  <c r="Z487" i="1"/>
  <c r="Z489" i="1"/>
  <c r="AB489" i="1" s="1"/>
  <c r="Z491" i="1"/>
  <c r="Z493" i="1"/>
  <c r="AB493" i="1" s="1"/>
  <c r="Z495" i="1"/>
  <c r="Z497" i="1"/>
  <c r="AB497" i="1" s="1"/>
  <c r="Z499" i="1"/>
  <c r="Z501" i="1"/>
  <c r="Z503" i="1"/>
  <c r="Z505" i="1"/>
  <c r="AB505" i="1" s="1"/>
  <c r="Z507" i="1"/>
  <c r="Z509" i="1"/>
  <c r="AB509" i="1" s="1"/>
  <c r="Z511" i="1"/>
  <c r="Z513" i="1"/>
  <c r="AB513" i="1" s="1"/>
  <c r="Z515" i="1"/>
  <c r="Z517" i="1"/>
  <c r="AB517" i="1" s="1"/>
  <c r="Z519" i="1"/>
  <c r="Z521" i="1"/>
  <c r="AB521" i="1" s="1"/>
  <c r="Z523" i="1"/>
  <c r="Z525" i="1"/>
  <c r="AB525" i="1" s="1"/>
  <c r="Z527" i="1"/>
  <c r="Z529" i="1"/>
  <c r="AB529" i="1" s="1"/>
  <c r="Z531" i="1"/>
  <c r="Z533" i="1"/>
  <c r="AB533" i="1" s="1"/>
  <c r="Z535" i="1"/>
  <c r="Z537" i="1"/>
  <c r="AB537" i="1" s="1"/>
  <c r="Z539" i="1"/>
  <c r="Z541" i="1"/>
  <c r="Z543" i="1"/>
  <c r="Z545" i="1"/>
  <c r="AB545" i="1" s="1"/>
  <c r="Z547" i="1"/>
  <c r="Z549" i="1"/>
  <c r="Z551" i="1"/>
  <c r="Z553" i="1"/>
  <c r="AB553" i="1" s="1"/>
  <c r="Z555" i="1"/>
  <c r="Z557" i="1"/>
  <c r="AB557" i="1" s="1"/>
  <c r="Z559" i="1"/>
  <c r="Z561" i="1"/>
  <c r="AB561" i="1" s="1"/>
  <c r="Z563" i="1"/>
  <c r="Z565" i="1"/>
  <c r="Z567" i="1"/>
  <c r="Z569" i="1"/>
  <c r="AB569" i="1" s="1"/>
  <c r="Z571" i="1"/>
  <c r="Z573" i="1"/>
  <c r="Z575" i="1"/>
  <c r="Z577" i="1"/>
  <c r="AB577" i="1" s="1"/>
  <c r="Z579" i="1"/>
  <c r="Z581" i="1"/>
  <c r="Z583" i="1"/>
  <c r="Z585" i="1"/>
  <c r="AB585" i="1" s="1"/>
  <c r="Z587" i="1"/>
  <c r="Z589" i="1"/>
  <c r="Z591" i="1"/>
  <c r="Z593" i="1"/>
  <c r="AB593" i="1" s="1"/>
  <c r="Z595" i="1"/>
  <c r="Z597" i="1"/>
  <c r="Z599" i="1"/>
  <c r="Z601" i="1"/>
  <c r="AB601" i="1" s="1"/>
  <c r="Z603" i="1"/>
  <c r="Z605" i="1"/>
  <c r="Z607" i="1"/>
  <c r="Z609" i="1"/>
  <c r="AB609" i="1" s="1"/>
  <c r="Z611" i="1"/>
  <c r="Z613" i="1"/>
  <c r="Z615" i="1"/>
  <c r="Z617" i="1"/>
  <c r="AB617" i="1" s="1"/>
  <c r="Z619" i="1"/>
  <c r="Z621" i="1"/>
  <c r="Z623" i="1"/>
  <c r="Z625" i="1"/>
  <c r="AB625" i="1" s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693" i="1"/>
  <c r="Z695" i="1"/>
  <c r="Z697" i="1"/>
  <c r="Z699" i="1"/>
  <c r="Z701" i="1"/>
  <c r="Z703" i="1"/>
  <c r="Z705" i="1"/>
  <c r="Z707" i="1"/>
  <c r="Z709" i="1"/>
  <c r="Z711" i="1"/>
  <c r="Z713" i="1"/>
  <c r="Z715" i="1"/>
  <c r="Z717" i="1"/>
  <c r="Z719" i="1"/>
  <c r="Z721" i="1"/>
  <c r="Z723" i="1"/>
  <c r="Z725" i="1"/>
  <c r="Z727" i="1"/>
  <c r="Z729" i="1"/>
  <c r="Z731" i="1"/>
  <c r="Z733" i="1"/>
  <c r="Z735" i="1"/>
  <c r="AB5" i="1"/>
  <c r="AB6" i="1"/>
  <c r="AB8" i="1"/>
  <c r="AB334" i="1"/>
  <c r="AB338" i="1"/>
  <c r="AB341" i="1"/>
  <c r="AB342" i="1"/>
  <c r="AB346" i="1"/>
  <c r="AB349" i="1"/>
  <c r="AB350" i="1"/>
  <c r="AB354" i="1"/>
  <c r="AB357" i="1"/>
  <c r="AB358" i="1"/>
  <c r="AB362" i="1"/>
  <c r="AB366" i="1"/>
  <c r="AB370" i="1"/>
  <c r="AB373" i="1"/>
  <c r="AB374" i="1"/>
  <c r="AB378" i="1"/>
  <c r="AB381" i="1"/>
  <c r="AB382" i="1"/>
  <c r="AB386" i="1"/>
  <c r="AB389" i="1"/>
  <c r="AB390" i="1"/>
  <c r="AB394" i="1"/>
  <c r="AB396" i="1"/>
  <c r="AB402" i="1"/>
  <c r="AB404" i="1"/>
  <c r="AB410" i="1"/>
  <c r="AB412" i="1"/>
  <c r="AB418" i="1"/>
  <c r="AB420" i="1"/>
  <c r="AB426" i="1"/>
  <c r="AB428" i="1"/>
  <c r="AB432" i="1"/>
  <c r="AB434" i="1"/>
  <c r="AB436" i="1"/>
  <c r="AB442" i="1"/>
  <c r="AB444" i="1"/>
  <c r="AB450" i="1"/>
  <c r="AB452" i="1"/>
  <c r="AB458" i="1"/>
  <c r="AB460" i="1"/>
  <c r="AB466" i="1"/>
  <c r="AB468" i="1"/>
  <c r="AB469" i="1"/>
  <c r="AB474" i="1"/>
  <c r="AB476" i="1"/>
  <c r="AB482" i="1"/>
  <c r="AB485" i="1"/>
  <c r="AB486" i="1"/>
  <c r="AB490" i="1"/>
  <c r="AB494" i="1"/>
  <c r="AB498" i="1"/>
  <c r="AB501" i="1"/>
  <c r="AB502" i="1"/>
  <c r="AB506" i="1"/>
  <c r="AB510" i="1"/>
  <c r="AB514" i="1"/>
  <c r="AB515" i="1"/>
  <c r="AB518" i="1"/>
  <c r="AB522" i="1"/>
  <c r="AB526" i="1"/>
  <c r="AB530" i="1"/>
  <c r="AB534" i="1"/>
  <c r="AB538" i="1"/>
  <c r="AB541" i="1"/>
  <c r="AB542" i="1"/>
  <c r="AB546" i="1"/>
  <c r="AB549" i="1"/>
  <c r="AB550" i="1"/>
  <c r="AB554" i="1"/>
  <c r="AB558" i="1"/>
  <c r="AB562" i="1"/>
  <c r="AB565" i="1"/>
  <c r="AB566" i="1"/>
  <c r="AB570" i="1"/>
  <c r="AB573" i="1"/>
  <c r="AB574" i="1"/>
  <c r="AB578" i="1"/>
  <c r="AB581" i="1"/>
  <c r="AB582" i="1"/>
  <c r="AB586" i="1"/>
  <c r="AB589" i="1"/>
  <c r="AB590" i="1"/>
  <c r="AB594" i="1"/>
  <c r="AB595" i="1"/>
  <c r="AB597" i="1"/>
  <c r="AB598" i="1"/>
  <c r="AB602" i="1"/>
  <c r="AB605" i="1"/>
  <c r="AB606" i="1"/>
  <c r="AB610" i="1"/>
  <c r="AB613" i="1"/>
  <c r="AB614" i="1"/>
  <c r="AB618" i="1"/>
  <c r="AB621" i="1"/>
  <c r="AB622" i="1"/>
  <c r="AB626" i="1"/>
  <c r="AB629" i="1"/>
  <c r="AB630" i="1"/>
  <c r="AB634" i="1"/>
  <c r="AB635" i="1"/>
  <c r="AB638" i="1"/>
  <c r="AB639" i="1"/>
  <c r="AB642" i="1"/>
  <c r="AB643" i="1"/>
  <c r="AB644" i="1"/>
  <c r="AB646" i="1"/>
  <c r="AB647" i="1"/>
  <c r="AB650" i="1"/>
  <c r="AB651" i="1"/>
  <c r="AB654" i="1"/>
  <c r="AB655" i="1"/>
  <c r="AB658" i="1"/>
  <c r="AB659" i="1"/>
  <c r="AB662" i="1"/>
  <c r="AB663" i="1"/>
  <c r="AB666" i="1"/>
  <c r="AB667" i="1"/>
  <c r="AB670" i="1"/>
  <c r="AB671" i="1"/>
  <c r="AB674" i="1"/>
  <c r="AB675" i="1"/>
  <c r="AB676" i="1"/>
  <c r="AB686" i="1"/>
  <c r="AB690" i="1"/>
  <c r="AB694" i="1"/>
  <c r="AB698" i="1"/>
  <c r="AB699" i="1"/>
  <c r="AB702" i="1"/>
  <c r="AB708" i="1"/>
  <c r="AB710" i="1"/>
  <c r="AB714" i="1"/>
  <c r="AB716" i="1"/>
  <c r="AB718" i="1"/>
  <c r="AB719" i="1"/>
  <c r="AB723" i="1"/>
  <c r="AB724" i="1"/>
  <c r="AB727" i="1"/>
  <c r="AB731" i="1"/>
  <c r="AB732" i="1"/>
  <c r="AB735" i="1"/>
  <c r="AB560" i="1" l="1"/>
  <c r="AB528" i="1"/>
  <c r="AB368" i="1"/>
  <c r="AB9" i="1"/>
  <c r="AB336" i="1"/>
  <c r="AB705" i="1"/>
  <c r="AB673" i="1"/>
  <c r="AB649" i="1"/>
  <c r="AB624" i="1"/>
  <c r="AB600" i="1"/>
  <c r="AB576" i="1"/>
  <c r="AB552" i="1"/>
  <c r="AB504" i="1"/>
  <c r="AB376" i="1"/>
  <c r="AB352" i="1"/>
  <c r="AB343" i="1"/>
  <c r="AB681" i="1"/>
  <c r="AB729" i="1"/>
  <c r="AB657" i="1"/>
  <c r="AB633" i="1"/>
  <c r="AB608" i="1"/>
  <c r="AB584" i="1"/>
  <c r="AB544" i="1"/>
  <c r="AB520" i="1"/>
  <c r="AB488" i="1"/>
  <c r="AB392" i="1"/>
  <c r="AB360" i="1"/>
  <c r="AB344" i="1"/>
  <c r="AB383" i="1"/>
  <c r="AB371" i="1"/>
  <c r="AB347" i="1"/>
  <c r="AB7" i="1"/>
  <c r="AB713" i="1"/>
  <c r="AB697" i="1"/>
  <c r="AB689" i="1"/>
  <c r="AB721" i="1"/>
  <c r="AB665" i="1"/>
  <c r="AB641" i="1"/>
  <c r="AB616" i="1"/>
  <c r="AB592" i="1"/>
  <c r="AB568" i="1"/>
  <c r="AB536" i="1"/>
  <c r="AB512" i="1"/>
  <c r="AB384" i="1"/>
  <c r="AB103" i="1"/>
  <c r="AB101" i="1"/>
  <c r="AB99" i="1"/>
  <c r="AB97" i="1"/>
  <c r="AB95" i="1"/>
  <c r="AB93" i="1"/>
  <c r="AB91" i="1"/>
  <c r="AB89" i="1"/>
  <c r="AB87" i="1"/>
  <c r="AB85" i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AB41" i="1"/>
  <c r="AB39" i="1"/>
  <c r="AB37" i="1"/>
  <c r="AB35" i="1"/>
  <c r="AB33" i="1"/>
  <c r="AB31" i="1"/>
  <c r="AB29" i="1"/>
  <c r="AB27" i="1"/>
  <c r="AB25" i="1"/>
  <c r="AB23" i="1"/>
  <c r="AB21" i="1"/>
  <c r="AB19" i="1"/>
  <c r="AB17" i="1"/>
  <c r="AB15" i="1"/>
  <c r="AB13" i="1"/>
  <c r="AB11" i="1"/>
  <c r="AB18" i="1"/>
  <c r="AB34" i="1"/>
  <c r="AB327" i="1"/>
  <c r="AB325" i="1"/>
  <c r="AB323" i="1"/>
  <c r="AB321" i="1"/>
  <c r="AB319" i="1"/>
  <c r="AB317" i="1"/>
  <c r="AB315" i="1"/>
  <c r="AB313" i="1"/>
  <c r="AB311" i="1"/>
  <c r="AB309" i="1"/>
  <c r="AB307" i="1"/>
  <c r="AB305" i="1"/>
  <c r="AB303" i="1"/>
  <c r="AB301" i="1"/>
  <c r="AB299" i="1"/>
  <c r="AB297" i="1"/>
  <c r="AB295" i="1"/>
  <c r="AB293" i="1"/>
  <c r="AB291" i="1"/>
  <c r="AB289" i="1"/>
  <c r="AB287" i="1"/>
  <c r="AB285" i="1"/>
  <c r="AB283" i="1"/>
  <c r="AB281" i="1"/>
  <c r="AB279" i="1"/>
  <c r="AB277" i="1"/>
  <c r="AB275" i="1"/>
  <c r="AB273" i="1"/>
  <c r="AB271" i="1"/>
  <c r="AB269" i="1"/>
  <c r="AB267" i="1"/>
  <c r="AB265" i="1"/>
  <c r="AB263" i="1"/>
  <c r="AB261" i="1"/>
  <c r="AB259" i="1"/>
  <c r="AB257" i="1"/>
  <c r="AB255" i="1"/>
  <c r="AB253" i="1"/>
  <c r="AB251" i="1"/>
  <c r="AB249" i="1"/>
  <c r="AB247" i="1"/>
  <c r="AB245" i="1"/>
  <c r="AB243" i="1"/>
  <c r="AB241" i="1"/>
  <c r="AB239" i="1"/>
  <c r="AB237" i="1"/>
  <c r="AB235" i="1"/>
  <c r="AB233" i="1"/>
  <c r="AB231" i="1"/>
  <c r="AB229" i="1"/>
  <c r="AB227" i="1"/>
  <c r="AB225" i="1"/>
  <c r="AB223" i="1"/>
  <c r="AB221" i="1"/>
  <c r="AB219" i="1"/>
  <c r="AB217" i="1"/>
  <c r="AB215" i="1"/>
  <c r="AB213" i="1"/>
  <c r="AB211" i="1"/>
  <c r="AB209" i="1"/>
  <c r="AB207" i="1"/>
  <c r="AB205" i="1"/>
  <c r="AB203" i="1"/>
  <c r="AB201" i="1"/>
  <c r="AB199" i="1"/>
  <c r="AB197" i="1"/>
  <c r="AB195" i="1"/>
  <c r="AB193" i="1"/>
  <c r="AB191" i="1"/>
  <c r="AB189" i="1"/>
  <c r="AB187" i="1"/>
  <c r="AB185" i="1"/>
  <c r="AB183" i="1"/>
  <c r="AB181" i="1"/>
  <c r="AB179" i="1"/>
  <c r="AB177" i="1"/>
  <c r="AB175" i="1"/>
  <c r="AB173" i="1"/>
  <c r="AB171" i="1"/>
  <c r="AB169" i="1"/>
  <c r="AB167" i="1"/>
  <c r="AB165" i="1"/>
  <c r="AB163" i="1"/>
  <c r="AB324" i="1"/>
  <c r="AB316" i="1"/>
  <c r="AB308" i="1"/>
  <c r="AB300" i="1"/>
  <c r="AB292" i="1"/>
  <c r="AB284" i="1"/>
  <c r="AB276" i="1"/>
  <c r="AB268" i="1"/>
  <c r="AB260" i="1"/>
  <c r="AB252" i="1"/>
  <c r="AB244" i="1"/>
  <c r="AB236" i="1"/>
  <c r="AB228" i="1"/>
  <c r="AB220" i="1"/>
  <c r="AB212" i="1"/>
  <c r="AB204" i="1"/>
  <c r="AB196" i="1"/>
  <c r="AB188" i="1"/>
  <c r="AB180" i="1"/>
  <c r="AB172" i="1"/>
  <c r="AB164" i="1"/>
  <c r="AB156" i="1"/>
  <c r="AB148" i="1"/>
  <c r="AB140" i="1"/>
  <c r="AB132" i="1"/>
  <c r="AB124" i="1"/>
  <c r="AB116" i="1"/>
  <c r="AB106" i="1"/>
  <c r="AB94" i="1"/>
  <c r="AB92" i="1"/>
  <c r="AB90" i="1"/>
  <c r="AB78" i="1"/>
  <c r="AB64" i="1"/>
  <c r="AB54" i="1"/>
  <c r="AB42" i="1"/>
  <c r="AB60" i="1"/>
  <c r="AB26" i="1"/>
  <c r="AB328" i="1"/>
  <c r="AB326" i="1"/>
  <c r="AB322" i="1"/>
  <c r="AB320" i="1"/>
  <c r="AB318" i="1"/>
  <c r="AB314" i="1"/>
  <c r="AB312" i="1"/>
  <c r="AB310" i="1"/>
  <c r="AB306" i="1"/>
  <c r="AB304" i="1"/>
  <c r="AB302" i="1"/>
  <c r="AB298" i="1"/>
  <c r="AB296" i="1"/>
  <c r="AB294" i="1"/>
  <c r="AB290" i="1"/>
  <c r="AB288" i="1"/>
  <c r="AB286" i="1"/>
  <c r="AB282" i="1"/>
  <c r="AB280" i="1"/>
  <c r="AB278" i="1"/>
  <c r="AB274" i="1"/>
  <c r="AB272" i="1"/>
  <c r="AB270" i="1"/>
  <c r="AB266" i="1"/>
  <c r="AB264" i="1"/>
  <c r="AB262" i="1"/>
  <c r="AB258" i="1"/>
  <c r="AB256" i="1"/>
  <c r="AB254" i="1"/>
  <c r="AB250" i="1"/>
  <c r="AB248" i="1"/>
  <c r="AB246" i="1"/>
  <c r="AB242" i="1"/>
  <c r="AB240" i="1"/>
  <c r="AB238" i="1"/>
  <c r="AB234" i="1"/>
  <c r="AB232" i="1"/>
  <c r="AB230" i="1"/>
  <c r="AB226" i="1"/>
  <c r="AB224" i="1"/>
  <c r="AB222" i="1"/>
  <c r="AB218" i="1"/>
  <c r="AB216" i="1"/>
  <c r="AB214" i="1"/>
  <c r="AB210" i="1"/>
  <c r="AB208" i="1"/>
  <c r="AB206" i="1"/>
  <c r="AB202" i="1"/>
  <c r="AB200" i="1"/>
  <c r="AB198" i="1"/>
  <c r="AB194" i="1"/>
  <c r="AB192" i="1"/>
  <c r="AB190" i="1"/>
  <c r="AB186" i="1"/>
  <c r="AB184" i="1"/>
  <c r="AB182" i="1"/>
  <c r="AB178" i="1"/>
  <c r="AB176" i="1"/>
  <c r="AB174" i="1"/>
  <c r="AB170" i="1"/>
  <c r="AB168" i="1"/>
  <c r="AB166" i="1"/>
  <c r="AB162" i="1"/>
  <c r="AB160" i="1"/>
  <c r="AB158" i="1"/>
  <c r="AB154" i="1"/>
  <c r="AB152" i="1"/>
  <c r="AB150" i="1"/>
  <c r="AB146" i="1"/>
  <c r="AB144" i="1"/>
  <c r="AB142" i="1"/>
  <c r="AB138" i="1"/>
  <c r="AB136" i="1"/>
  <c r="AB134" i="1"/>
  <c r="AB130" i="1"/>
  <c r="AB128" i="1"/>
  <c r="AB126" i="1"/>
  <c r="AB122" i="1"/>
  <c r="AB120" i="1"/>
  <c r="AB118" i="1"/>
  <c r="AB114" i="1"/>
  <c r="AB112" i="1"/>
  <c r="AB110" i="1"/>
  <c r="AB108" i="1"/>
  <c r="AB104" i="1"/>
  <c r="AB98" i="1"/>
  <c r="AB96" i="1"/>
  <c r="AB88" i="1"/>
  <c r="AB86" i="1"/>
  <c r="AB84" i="1"/>
  <c r="AB82" i="1"/>
  <c r="AB80" i="1"/>
  <c r="AB74" i="1"/>
  <c r="AB72" i="1"/>
  <c r="AB70" i="1"/>
  <c r="AB66" i="1"/>
  <c r="AB62" i="1"/>
  <c r="AB58" i="1"/>
  <c r="AB56" i="1"/>
  <c r="AB52" i="1"/>
  <c r="AB50" i="1"/>
  <c r="AB48" i="1"/>
  <c r="AB46" i="1"/>
  <c r="AB44" i="1"/>
  <c r="AB40" i="1"/>
  <c r="AB38" i="1"/>
  <c r="AB36" i="1"/>
  <c r="AB32" i="1"/>
  <c r="AB30" i="1"/>
  <c r="AB28" i="1"/>
  <c r="AB20" i="1"/>
  <c r="AB16" i="1"/>
  <c r="AB14" i="1"/>
  <c r="AB161" i="1"/>
  <c r="AB159" i="1"/>
  <c r="AB157" i="1"/>
  <c r="AB155" i="1"/>
  <c r="AB153" i="1"/>
  <c r="AB151" i="1"/>
  <c r="AB149" i="1"/>
  <c r="AB147" i="1"/>
  <c r="AB145" i="1"/>
  <c r="AB143" i="1"/>
  <c r="AB141" i="1"/>
  <c r="AB139" i="1"/>
  <c r="AB137" i="1"/>
  <c r="AB135" i="1"/>
  <c r="AB133" i="1"/>
  <c r="AB131" i="1"/>
  <c r="AB129" i="1"/>
  <c r="AB127" i="1"/>
  <c r="AB125" i="1"/>
  <c r="AB123" i="1"/>
  <c r="AB121" i="1"/>
  <c r="AB119" i="1"/>
  <c r="AB117" i="1"/>
  <c r="AB115" i="1"/>
  <c r="AB113" i="1"/>
  <c r="AB111" i="1"/>
  <c r="AB109" i="1"/>
  <c r="AB107" i="1"/>
  <c r="AB105" i="1"/>
  <c r="AB102" i="1"/>
  <c r="AB100" i="1"/>
  <c r="AB76" i="1"/>
  <c r="AB68" i="1"/>
  <c r="AB24" i="1"/>
  <c r="AB22" i="1"/>
</calcChain>
</file>

<file path=xl/sharedStrings.xml><?xml version="1.0" encoding="utf-8"?>
<sst xmlns="http://schemas.openxmlformats.org/spreadsheetml/2006/main" count="35" uniqueCount="22">
  <si>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</si>
  <si>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</si>
  <si>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</si>
  <si>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</si>
  <si>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</si>
  <si>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</si>
  <si>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</si>
  <si>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</si>
  <si>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</si>
  <si>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</si>
  <si>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</si>
  <si>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</si>
  <si>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</si>
  <si>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</si>
  <si>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</si>
  <si>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</si>
  <si>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</si>
  <si>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</si>
  <si>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</si>
  <si>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</si>
  <si>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</si>
  <si>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4110-10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</si>
</sst>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31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Border="0" applyProtection="0"/>
    <xf numFmtId="0" fontId="10" fillId="0" borderId="0"/>
    <xf numFmtId="3" fontId="8" fillId="0" borderId="0">
      <alignment vertical="top"/>
    </xf>
    <xf numFmtId="165" fontId="2" fillId="0" borderId="0" applyBorder="0" applyProtection="0"/>
    <xf numFmtId="0" fontId="2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</cellXfs>
  <cellStyles count="831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10" xfId="4" xr:uid="{00000000-0005-0000-0000-000003000000}"/>
    <cellStyle name="Normal 11 2" xfId="5" xr:uid="{00000000-0005-0000-0000-000004000000}"/>
    <cellStyle name="Normal 2" xfId="6" xr:uid="{00000000-0005-0000-0000-000005000000}"/>
    <cellStyle name="Normal 2 2" xfId="7" xr:uid="{00000000-0005-0000-0000-000006000000}"/>
    <cellStyle name="Normal 3" xfId="8" xr:uid="{00000000-0005-0000-0000-000007000000}"/>
    <cellStyle name="Normal 3 10" xfId="9" xr:uid="{00000000-0005-0000-0000-000008000000}"/>
    <cellStyle name="Normal 3 2" xfId="10" xr:uid="{00000000-0005-0000-0000-000009000000}"/>
    <cellStyle name="Normal 3 2 2" xfId="11" xr:uid="{00000000-0005-0000-0000-00000A000000}"/>
    <cellStyle name="Normal 3 2 2 2" xfId="12" xr:uid="{00000000-0005-0000-0000-00000B000000}"/>
    <cellStyle name="Normal 3 2 2 2 2" xfId="13" xr:uid="{00000000-0005-0000-0000-00000C000000}"/>
    <cellStyle name="Normal 3 2 2 2 2 2" xfId="14" xr:uid="{00000000-0005-0000-0000-00000D000000}"/>
    <cellStyle name="Normal 3 2 2 2 3" xfId="15" xr:uid="{00000000-0005-0000-0000-00000E000000}"/>
    <cellStyle name="Normal 3 2 2 3" xfId="16" xr:uid="{00000000-0005-0000-0000-00000F000000}"/>
    <cellStyle name="Normal 3 2 2 3 2" xfId="17" xr:uid="{00000000-0005-0000-0000-000010000000}"/>
    <cellStyle name="Normal 3 2 2 3 2 2" xfId="18" xr:uid="{00000000-0005-0000-0000-000011000000}"/>
    <cellStyle name="Normal 3 2 2 3 3" xfId="19" xr:uid="{00000000-0005-0000-0000-000012000000}"/>
    <cellStyle name="Normal 3 2 2 4" xfId="20" xr:uid="{00000000-0005-0000-0000-000013000000}"/>
    <cellStyle name="Normal 3 2 2 4 2" xfId="21" xr:uid="{00000000-0005-0000-0000-000014000000}"/>
    <cellStyle name="Normal 3 2 2 4 2 2" xfId="22" xr:uid="{00000000-0005-0000-0000-000015000000}"/>
    <cellStyle name="Normal 3 2 2 4 3" xfId="23" xr:uid="{00000000-0005-0000-0000-000016000000}"/>
    <cellStyle name="Normal 3 2 2 5" xfId="24" xr:uid="{00000000-0005-0000-0000-000017000000}"/>
    <cellStyle name="Normal 3 2 2 5 2" xfId="25" xr:uid="{00000000-0005-0000-0000-000018000000}"/>
    <cellStyle name="Normal 3 2 2 6" xfId="26" xr:uid="{00000000-0005-0000-0000-000019000000}"/>
    <cellStyle name="Normal 3 2 3" xfId="27" xr:uid="{00000000-0005-0000-0000-00001A000000}"/>
    <cellStyle name="Normal 3 2 3 2" xfId="28" xr:uid="{00000000-0005-0000-0000-00001B000000}"/>
    <cellStyle name="Normal 3 2 3 2 2" xfId="29" xr:uid="{00000000-0005-0000-0000-00001C000000}"/>
    <cellStyle name="Normal 3 2 3 2 2 2" xfId="30" xr:uid="{00000000-0005-0000-0000-00001D000000}"/>
    <cellStyle name="Normal 3 2 3 2 3" xfId="31" xr:uid="{00000000-0005-0000-0000-00001E000000}"/>
    <cellStyle name="Normal 3 2 3 3" xfId="32" xr:uid="{00000000-0005-0000-0000-00001F000000}"/>
    <cellStyle name="Normal 3 2 3 3 2" xfId="33" xr:uid="{00000000-0005-0000-0000-000020000000}"/>
    <cellStyle name="Normal 3 2 3 3 2 2" xfId="34" xr:uid="{00000000-0005-0000-0000-000021000000}"/>
    <cellStyle name="Normal 3 2 3 3 3" xfId="35" xr:uid="{00000000-0005-0000-0000-000022000000}"/>
    <cellStyle name="Normal 3 2 3 4" xfId="36" xr:uid="{00000000-0005-0000-0000-000023000000}"/>
    <cellStyle name="Normal 3 2 3 4 2" xfId="37" xr:uid="{00000000-0005-0000-0000-000024000000}"/>
    <cellStyle name="Normal 3 2 3 4 2 2" xfId="38" xr:uid="{00000000-0005-0000-0000-000025000000}"/>
    <cellStyle name="Normal 3 2 3 4 3" xfId="39" xr:uid="{00000000-0005-0000-0000-000026000000}"/>
    <cellStyle name="Normal 3 2 3 5" xfId="40" xr:uid="{00000000-0005-0000-0000-000027000000}"/>
    <cellStyle name="Normal 3 2 3 5 2" xfId="41" xr:uid="{00000000-0005-0000-0000-000028000000}"/>
    <cellStyle name="Normal 3 2 3 6" xfId="42" xr:uid="{00000000-0005-0000-0000-000029000000}"/>
    <cellStyle name="Normal 3 2 4" xfId="43" xr:uid="{00000000-0005-0000-0000-00002A000000}"/>
    <cellStyle name="Normal 3 2 4 2" xfId="44" xr:uid="{00000000-0005-0000-0000-00002B000000}"/>
    <cellStyle name="Normal 3 2 4 2 2" xfId="45" xr:uid="{00000000-0005-0000-0000-00002C000000}"/>
    <cellStyle name="Normal 3 2 4 3" xfId="46" xr:uid="{00000000-0005-0000-0000-00002D000000}"/>
    <cellStyle name="Normal 3 2 5" xfId="47" xr:uid="{00000000-0005-0000-0000-00002E000000}"/>
    <cellStyle name="Normal 3 2 5 2" xfId="48" xr:uid="{00000000-0005-0000-0000-00002F000000}"/>
    <cellStyle name="Normal 3 2 5 2 2" xfId="49" xr:uid="{00000000-0005-0000-0000-000030000000}"/>
    <cellStyle name="Normal 3 2 5 3" xfId="50" xr:uid="{00000000-0005-0000-0000-000031000000}"/>
    <cellStyle name="Normal 3 2 6" xfId="51" xr:uid="{00000000-0005-0000-0000-000032000000}"/>
    <cellStyle name="Normal 3 2 6 2" xfId="52" xr:uid="{00000000-0005-0000-0000-000033000000}"/>
    <cellStyle name="Normal 3 2 6 2 2" xfId="53" xr:uid="{00000000-0005-0000-0000-000034000000}"/>
    <cellStyle name="Normal 3 2 6 3" xfId="54" xr:uid="{00000000-0005-0000-0000-000035000000}"/>
    <cellStyle name="Normal 3 2 7" xfId="55" xr:uid="{00000000-0005-0000-0000-000036000000}"/>
    <cellStyle name="Normal 3 2 7 2" xfId="56" xr:uid="{00000000-0005-0000-0000-000037000000}"/>
    <cellStyle name="Normal 3 2 8" xfId="57" xr:uid="{00000000-0005-0000-0000-000038000000}"/>
    <cellStyle name="Normal 3 3" xfId="58" xr:uid="{00000000-0005-0000-0000-000039000000}"/>
    <cellStyle name="Normal 3 3 2" xfId="59" xr:uid="{00000000-0005-0000-0000-00003A000000}"/>
    <cellStyle name="Normal 3 3 2 2" xfId="60" xr:uid="{00000000-0005-0000-0000-00003B000000}"/>
    <cellStyle name="Normal 3 3 2 2 2" xfId="61" xr:uid="{00000000-0005-0000-0000-00003C000000}"/>
    <cellStyle name="Normal 3 3 2 2 2 2" xfId="62" xr:uid="{00000000-0005-0000-0000-00003D000000}"/>
    <cellStyle name="Normal 3 3 2 2 3" xfId="63" xr:uid="{00000000-0005-0000-0000-00003E000000}"/>
    <cellStyle name="Normal 3 3 2 3" xfId="64" xr:uid="{00000000-0005-0000-0000-00003F000000}"/>
    <cellStyle name="Normal 3 3 2 3 2" xfId="65" xr:uid="{00000000-0005-0000-0000-000040000000}"/>
    <cellStyle name="Normal 3 3 2 3 2 2" xfId="66" xr:uid="{00000000-0005-0000-0000-000041000000}"/>
    <cellStyle name="Normal 3 3 2 3 3" xfId="67" xr:uid="{00000000-0005-0000-0000-000042000000}"/>
    <cellStyle name="Normal 3 3 2 4" xfId="68" xr:uid="{00000000-0005-0000-0000-000043000000}"/>
    <cellStyle name="Normal 3 3 2 4 2" xfId="69" xr:uid="{00000000-0005-0000-0000-000044000000}"/>
    <cellStyle name="Normal 3 3 2 4 2 2" xfId="70" xr:uid="{00000000-0005-0000-0000-000045000000}"/>
    <cellStyle name="Normal 3 3 2 4 3" xfId="71" xr:uid="{00000000-0005-0000-0000-000046000000}"/>
    <cellStyle name="Normal 3 3 2 5" xfId="72" xr:uid="{00000000-0005-0000-0000-000047000000}"/>
    <cellStyle name="Normal 3 3 2 5 2" xfId="73" xr:uid="{00000000-0005-0000-0000-000048000000}"/>
    <cellStyle name="Normal 3 3 2 6" xfId="74" xr:uid="{00000000-0005-0000-0000-000049000000}"/>
    <cellStyle name="Normal 3 3 3" xfId="75" xr:uid="{00000000-0005-0000-0000-00004A000000}"/>
    <cellStyle name="Normal 3 3 3 2" xfId="76" xr:uid="{00000000-0005-0000-0000-00004B000000}"/>
    <cellStyle name="Normal 3 3 3 2 2" xfId="77" xr:uid="{00000000-0005-0000-0000-00004C000000}"/>
    <cellStyle name="Normal 3 3 3 2 2 2" xfId="78" xr:uid="{00000000-0005-0000-0000-00004D000000}"/>
    <cellStyle name="Normal 3 3 3 2 3" xfId="79" xr:uid="{00000000-0005-0000-0000-00004E000000}"/>
    <cellStyle name="Normal 3 3 3 3" xfId="80" xr:uid="{00000000-0005-0000-0000-00004F000000}"/>
    <cellStyle name="Normal 3 3 3 3 2" xfId="81" xr:uid="{00000000-0005-0000-0000-000050000000}"/>
    <cellStyle name="Normal 3 3 3 3 2 2" xfId="82" xr:uid="{00000000-0005-0000-0000-000051000000}"/>
    <cellStyle name="Normal 3 3 3 3 3" xfId="83" xr:uid="{00000000-0005-0000-0000-000052000000}"/>
    <cellStyle name="Normal 3 3 3 4" xfId="84" xr:uid="{00000000-0005-0000-0000-000053000000}"/>
    <cellStyle name="Normal 3 3 3 4 2" xfId="85" xr:uid="{00000000-0005-0000-0000-000054000000}"/>
    <cellStyle name="Normal 3 3 3 4 2 2" xfId="86" xr:uid="{00000000-0005-0000-0000-000055000000}"/>
    <cellStyle name="Normal 3 3 3 4 3" xfId="87" xr:uid="{00000000-0005-0000-0000-000056000000}"/>
    <cellStyle name="Normal 3 3 3 5" xfId="88" xr:uid="{00000000-0005-0000-0000-000057000000}"/>
    <cellStyle name="Normal 3 3 3 5 2" xfId="89" xr:uid="{00000000-0005-0000-0000-000058000000}"/>
    <cellStyle name="Normal 3 3 3 6" xfId="90" xr:uid="{00000000-0005-0000-0000-000059000000}"/>
    <cellStyle name="Normal 3 3 4" xfId="91" xr:uid="{00000000-0005-0000-0000-00005A000000}"/>
    <cellStyle name="Normal 3 3 4 2" xfId="92" xr:uid="{00000000-0005-0000-0000-00005B000000}"/>
    <cellStyle name="Normal 3 3 4 2 2" xfId="93" xr:uid="{00000000-0005-0000-0000-00005C000000}"/>
    <cellStyle name="Normal 3 3 4 3" xfId="94" xr:uid="{00000000-0005-0000-0000-00005D000000}"/>
    <cellStyle name="Normal 3 3 5" xfId="95" xr:uid="{00000000-0005-0000-0000-00005E000000}"/>
    <cellStyle name="Normal 3 3 5 2" xfId="96" xr:uid="{00000000-0005-0000-0000-00005F000000}"/>
    <cellStyle name="Normal 3 3 5 2 2" xfId="97" xr:uid="{00000000-0005-0000-0000-000060000000}"/>
    <cellStyle name="Normal 3 3 5 3" xfId="98" xr:uid="{00000000-0005-0000-0000-000061000000}"/>
    <cellStyle name="Normal 3 3 6" xfId="99" xr:uid="{00000000-0005-0000-0000-000062000000}"/>
    <cellStyle name="Normal 3 3 6 2" xfId="100" xr:uid="{00000000-0005-0000-0000-000063000000}"/>
    <cellStyle name="Normal 3 3 6 2 2" xfId="101" xr:uid="{00000000-0005-0000-0000-000064000000}"/>
    <cellStyle name="Normal 3 3 6 3" xfId="102" xr:uid="{00000000-0005-0000-0000-000065000000}"/>
    <cellStyle name="Normal 3 3 7" xfId="103" xr:uid="{00000000-0005-0000-0000-000066000000}"/>
    <cellStyle name="Normal 3 3 7 2" xfId="104" xr:uid="{00000000-0005-0000-0000-000067000000}"/>
    <cellStyle name="Normal 3 3 8" xfId="105" xr:uid="{00000000-0005-0000-0000-000068000000}"/>
    <cellStyle name="Normal 3 4" xfId="106" xr:uid="{00000000-0005-0000-0000-000069000000}"/>
    <cellStyle name="Normal 3 4 2" xfId="107" xr:uid="{00000000-0005-0000-0000-00006A000000}"/>
    <cellStyle name="Normal 3 4 2 2" xfId="108" xr:uid="{00000000-0005-0000-0000-00006B000000}"/>
    <cellStyle name="Normal 3 4 2 2 2" xfId="109" xr:uid="{00000000-0005-0000-0000-00006C000000}"/>
    <cellStyle name="Normal 3 4 2 3" xfId="110" xr:uid="{00000000-0005-0000-0000-00006D000000}"/>
    <cellStyle name="Normal 3 4 3" xfId="111" xr:uid="{00000000-0005-0000-0000-00006E000000}"/>
    <cellStyle name="Normal 3 4 3 2" xfId="112" xr:uid="{00000000-0005-0000-0000-00006F000000}"/>
    <cellStyle name="Normal 3 4 3 2 2" xfId="113" xr:uid="{00000000-0005-0000-0000-000070000000}"/>
    <cellStyle name="Normal 3 4 3 3" xfId="114" xr:uid="{00000000-0005-0000-0000-000071000000}"/>
    <cellStyle name="Normal 3 4 4" xfId="115" xr:uid="{00000000-0005-0000-0000-000072000000}"/>
    <cellStyle name="Normal 3 4 4 2" xfId="116" xr:uid="{00000000-0005-0000-0000-000073000000}"/>
    <cellStyle name="Normal 3 4 4 2 2" xfId="117" xr:uid="{00000000-0005-0000-0000-000074000000}"/>
    <cellStyle name="Normal 3 4 4 3" xfId="118" xr:uid="{00000000-0005-0000-0000-000075000000}"/>
    <cellStyle name="Normal 3 4 5" xfId="119" xr:uid="{00000000-0005-0000-0000-000076000000}"/>
    <cellStyle name="Normal 3 4 5 2" xfId="120" xr:uid="{00000000-0005-0000-0000-000077000000}"/>
    <cellStyle name="Normal 3 4 6" xfId="121" xr:uid="{00000000-0005-0000-0000-000078000000}"/>
    <cellStyle name="Normal 3 5" xfId="122" xr:uid="{00000000-0005-0000-0000-000079000000}"/>
    <cellStyle name="Normal 3 5 2" xfId="123" xr:uid="{00000000-0005-0000-0000-00007A000000}"/>
    <cellStyle name="Normal 3 5 2 2" xfId="124" xr:uid="{00000000-0005-0000-0000-00007B000000}"/>
    <cellStyle name="Normal 3 5 2 2 2" xfId="125" xr:uid="{00000000-0005-0000-0000-00007C000000}"/>
    <cellStyle name="Normal 3 5 2 3" xfId="126" xr:uid="{00000000-0005-0000-0000-00007D000000}"/>
    <cellStyle name="Normal 3 5 3" xfId="127" xr:uid="{00000000-0005-0000-0000-00007E000000}"/>
    <cellStyle name="Normal 3 5 3 2" xfId="128" xr:uid="{00000000-0005-0000-0000-00007F000000}"/>
    <cellStyle name="Normal 3 5 3 2 2" xfId="129" xr:uid="{00000000-0005-0000-0000-000080000000}"/>
    <cellStyle name="Normal 3 5 3 3" xfId="130" xr:uid="{00000000-0005-0000-0000-000081000000}"/>
    <cellStyle name="Normal 3 5 4" xfId="131" xr:uid="{00000000-0005-0000-0000-000082000000}"/>
    <cellStyle name="Normal 3 5 4 2" xfId="132" xr:uid="{00000000-0005-0000-0000-000083000000}"/>
    <cellStyle name="Normal 3 5 4 2 2" xfId="133" xr:uid="{00000000-0005-0000-0000-000084000000}"/>
    <cellStyle name="Normal 3 5 4 3" xfId="134" xr:uid="{00000000-0005-0000-0000-000085000000}"/>
    <cellStyle name="Normal 3 5 5" xfId="135" xr:uid="{00000000-0005-0000-0000-000086000000}"/>
    <cellStyle name="Normal 3 5 5 2" xfId="136" xr:uid="{00000000-0005-0000-0000-000087000000}"/>
    <cellStyle name="Normal 3 5 6" xfId="137" xr:uid="{00000000-0005-0000-0000-000088000000}"/>
    <cellStyle name="Normal 3 6" xfId="138" xr:uid="{00000000-0005-0000-0000-000089000000}"/>
    <cellStyle name="Normal 3 6 2" xfId="139" xr:uid="{00000000-0005-0000-0000-00008A000000}"/>
    <cellStyle name="Normal 3 6 2 2" xfId="140" xr:uid="{00000000-0005-0000-0000-00008B000000}"/>
    <cellStyle name="Normal 3 6 2 2 2" xfId="141" xr:uid="{00000000-0005-0000-0000-00008C000000}"/>
    <cellStyle name="Normal 3 6 2 3" xfId="142" xr:uid="{00000000-0005-0000-0000-00008D000000}"/>
    <cellStyle name="Normal 3 6 3" xfId="143" xr:uid="{00000000-0005-0000-0000-00008E000000}"/>
    <cellStyle name="Normal 3 6 3 2" xfId="144" xr:uid="{00000000-0005-0000-0000-00008F000000}"/>
    <cellStyle name="Normal 3 6 4" xfId="145" xr:uid="{00000000-0005-0000-0000-000090000000}"/>
    <cellStyle name="Normal 3 7" xfId="146" xr:uid="{00000000-0005-0000-0000-000091000000}"/>
    <cellStyle name="Normal 3 7 2" xfId="147" xr:uid="{00000000-0005-0000-0000-000092000000}"/>
    <cellStyle name="Normal 3 7 2 2" xfId="148" xr:uid="{00000000-0005-0000-0000-000093000000}"/>
    <cellStyle name="Normal 3 7 3" xfId="149" xr:uid="{00000000-0005-0000-0000-000094000000}"/>
    <cellStyle name="Normal 3 8" xfId="150" xr:uid="{00000000-0005-0000-0000-000095000000}"/>
    <cellStyle name="Normal 3 8 2" xfId="151" xr:uid="{00000000-0005-0000-0000-000096000000}"/>
    <cellStyle name="Normal 3 8 2 2" xfId="152" xr:uid="{00000000-0005-0000-0000-000097000000}"/>
    <cellStyle name="Normal 3 8 3" xfId="153" xr:uid="{00000000-0005-0000-0000-000098000000}"/>
    <cellStyle name="Normal 3 9" xfId="154" xr:uid="{00000000-0005-0000-0000-000099000000}"/>
    <cellStyle name="Normal 3 9 2" xfId="155" xr:uid="{00000000-0005-0000-0000-00009A000000}"/>
    <cellStyle name="Normal 33" xfId="156" xr:uid="{00000000-0005-0000-0000-00009B000000}"/>
    <cellStyle name="Normal 4" xfId="157" xr:uid="{00000000-0005-0000-0000-00009C000000}"/>
    <cellStyle name="Normal 4 10" xfId="158" xr:uid="{00000000-0005-0000-0000-00009D000000}"/>
    <cellStyle name="Normal 4 2" xfId="159" xr:uid="{00000000-0005-0000-0000-00009E000000}"/>
    <cellStyle name="Normal 4 2 2" xfId="160" xr:uid="{00000000-0005-0000-0000-00009F000000}"/>
    <cellStyle name="Normal 4 2 2 2" xfId="161" xr:uid="{00000000-0005-0000-0000-0000A0000000}"/>
    <cellStyle name="Normal 4 2 2 2 2" xfId="162" xr:uid="{00000000-0005-0000-0000-0000A1000000}"/>
    <cellStyle name="Normal 4 2 2 2 2 2" xfId="163" xr:uid="{00000000-0005-0000-0000-0000A2000000}"/>
    <cellStyle name="Normal 4 2 2 2 3" xfId="164" xr:uid="{00000000-0005-0000-0000-0000A3000000}"/>
    <cellStyle name="Normal 4 2 2 3" xfId="165" xr:uid="{00000000-0005-0000-0000-0000A4000000}"/>
    <cellStyle name="Normal 4 2 2 3 2" xfId="166" xr:uid="{00000000-0005-0000-0000-0000A5000000}"/>
    <cellStyle name="Normal 4 2 2 3 2 2" xfId="167" xr:uid="{00000000-0005-0000-0000-0000A6000000}"/>
    <cellStyle name="Normal 4 2 2 3 3" xfId="168" xr:uid="{00000000-0005-0000-0000-0000A7000000}"/>
    <cellStyle name="Normal 4 2 2 4" xfId="169" xr:uid="{00000000-0005-0000-0000-0000A8000000}"/>
    <cellStyle name="Normal 4 2 2 4 2" xfId="170" xr:uid="{00000000-0005-0000-0000-0000A9000000}"/>
    <cellStyle name="Normal 4 2 2 4 2 2" xfId="171" xr:uid="{00000000-0005-0000-0000-0000AA000000}"/>
    <cellStyle name="Normal 4 2 2 4 3" xfId="172" xr:uid="{00000000-0005-0000-0000-0000AB000000}"/>
    <cellStyle name="Normal 4 2 2 5" xfId="173" xr:uid="{00000000-0005-0000-0000-0000AC000000}"/>
    <cellStyle name="Normal 4 2 2 5 2" xfId="174" xr:uid="{00000000-0005-0000-0000-0000AD000000}"/>
    <cellStyle name="Normal 4 2 2 6" xfId="175" xr:uid="{00000000-0005-0000-0000-0000AE000000}"/>
    <cellStyle name="Normal 4 2 3" xfId="176" xr:uid="{00000000-0005-0000-0000-0000AF000000}"/>
    <cellStyle name="Normal 4 2 3 2" xfId="177" xr:uid="{00000000-0005-0000-0000-0000B0000000}"/>
    <cellStyle name="Normal 4 2 3 2 2" xfId="178" xr:uid="{00000000-0005-0000-0000-0000B1000000}"/>
    <cellStyle name="Normal 4 2 3 2 2 2" xfId="179" xr:uid="{00000000-0005-0000-0000-0000B2000000}"/>
    <cellStyle name="Normal 4 2 3 2 3" xfId="180" xr:uid="{00000000-0005-0000-0000-0000B3000000}"/>
    <cellStyle name="Normal 4 2 3 3" xfId="181" xr:uid="{00000000-0005-0000-0000-0000B4000000}"/>
    <cellStyle name="Normal 4 2 3 3 2" xfId="182" xr:uid="{00000000-0005-0000-0000-0000B5000000}"/>
    <cellStyle name="Normal 4 2 3 3 2 2" xfId="183" xr:uid="{00000000-0005-0000-0000-0000B6000000}"/>
    <cellStyle name="Normal 4 2 3 3 3" xfId="184" xr:uid="{00000000-0005-0000-0000-0000B7000000}"/>
    <cellStyle name="Normal 4 2 3 4" xfId="185" xr:uid="{00000000-0005-0000-0000-0000B8000000}"/>
    <cellStyle name="Normal 4 2 3 4 2" xfId="186" xr:uid="{00000000-0005-0000-0000-0000B9000000}"/>
    <cellStyle name="Normal 4 2 3 4 2 2" xfId="187" xr:uid="{00000000-0005-0000-0000-0000BA000000}"/>
    <cellStyle name="Normal 4 2 3 4 3" xfId="188" xr:uid="{00000000-0005-0000-0000-0000BB000000}"/>
    <cellStyle name="Normal 4 2 3 5" xfId="189" xr:uid="{00000000-0005-0000-0000-0000BC000000}"/>
    <cellStyle name="Normal 4 2 3 5 2" xfId="190" xr:uid="{00000000-0005-0000-0000-0000BD000000}"/>
    <cellStyle name="Normal 4 2 3 6" xfId="191" xr:uid="{00000000-0005-0000-0000-0000BE000000}"/>
    <cellStyle name="Normal 4 2 4" xfId="192" xr:uid="{00000000-0005-0000-0000-0000BF000000}"/>
    <cellStyle name="Normal 4 2 4 2" xfId="193" xr:uid="{00000000-0005-0000-0000-0000C0000000}"/>
    <cellStyle name="Normal 4 2 4 2 2" xfId="194" xr:uid="{00000000-0005-0000-0000-0000C1000000}"/>
    <cellStyle name="Normal 4 2 4 3" xfId="195" xr:uid="{00000000-0005-0000-0000-0000C2000000}"/>
    <cellStyle name="Normal 4 2 5" xfId="196" xr:uid="{00000000-0005-0000-0000-0000C3000000}"/>
    <cellStyle name="Normal 4 2 5 2" xfId="197" xr:uid="{00000000-0005-0000-0000-0000C4000000}"/>
    <cellStyle name="Normal 4 2 5 2 2" xfId="198" xr:uid="{00000000-0005-0000-0000-0000C5000000}"/>
    <cellStyle name="Normal 4 2 5 3" xfId="199" xr:uid="{00000000-0005-0000-0000-0000C6000000}"/>
    <cellStyle name="Normal 4 2 6" xfId="200" xr:uid="{00000000-0005-0000-0000-0000C7000000}"/>
    <cellStyle name="Normal 4 2 6 2" xfId="201" xr:uid="{00000000-0005-0000-0000-0000C8000000}"/>
    <cellStyle name="Normal 4 2 6 2 2" xfId="202" xr:uid="{00000000-0005-0000-0000-0000C9000000}"/>
    <cellStyle name="Normal 4 2 6 3" xfId="203" xr:uid="{00000000-0005-0000-0000-0000CA000000}"/>
    <cellStyle name="Normal 4 2 7" xfId="204" xr:uid="{00000000-0005-0000-0000-0000CB000000}"/>
    <cellStyle name="Normal 4 2 7 2" xfId="205" xr:uid="{00000000-0005-0000-0000-0000CC000000}"/>
    <cellStyle name="Normal 4 2 8" xfId="206" xr:uid="{00000000-0005-0000-0000-0000CD000000}"/>
    <cellStyle name="Normal 4 3" xfId="207" xr:uid="{00000000-0005-0000-0000-0000CE000000}"/>
    <cellStyle name="Normal 4 3 2" xfId="208" xr:uid="{00000000-0005-0000-0000-0000CF000000}"/>
    <cellStyle name="Normal 4 3 2 2" xfId="209" xr:uid="{00000000-0005-0000-0000-0000D0000000}"/>
    <cellStyle name="Normal 4 3 2 2 2" xfId="210" xr:uid="{00000000-0005-0000-0000-0000D1000000}"/>
    <cellStyle name="Normal 4 3 2 2 2 2" xfId="211" xr:uid="{00000000-0005-0000-0000-0000D2000000}"/>
    <cellStyle name="Normal 4 3 2 2 3" xfId="212" xr:uid="{00000000-0005-0000-0000-0000D3000000}"/>
    <cellStyle name="Normal 4 3 2 3" xfId="213" xr:uid="{00000000-0005-0000-0000-0000D4000000}"/>
    <cellStyle name="Normal 4 3 2 3 2" xfId="214" xr:uid="{00000000-0005-0000-0000-0000D5000000}"/>
    <cellStyle name="Normal 4 3 2 3 2 2" xfId="215" xr:uid="{00000000-0005-0000-0000-0000D6000000}"/>
    <cellStyle name="Normal 4 3 2 3 3" xfId="216" xr:uid="{00000000-0005-0000-0000-0000D7000000}"/>
    <cellStyle name="Normal 4 3 2 4" xfId="217" xr:uid="{00000000-0005-0000-0000-0000D8000000}"/>
    <cellStyle name="Normal 4 3 2 4 2" xfId="218" xr:uid="{00000000-0005-0000-0000-0000D9000000}"/>
    <cellStyle name="Normal 4 3 2 4 2 2" xfId="219" xr:uid="{00000000-0005-0000-0000-0000DA000000}"/>
    <cellStyle name="Normal 4 3 2 4 3" xfId="220" xr:uid="{00000000-0005-0000-0000-0000DB000000}"/>
    <cellStyle name="Normal 4 3 2 5" xfId="221" xr:uid="{00000000-0005-0000-0000-0000DC000000}"/>
    <cellStyle name="Normal 4 3 2 5 2" xfId="222" xr:uid="{00000000-0005-0000-0000-0000DD000000}"/>
    <cellStyle name="Normal 4 3 2 6" xfId="223" xr:uid="{00000000-0005-0000-0000-0000DE000000}"/>
    <cellStyle name="Normal 4 3 3" xfId="224" xr:uid="{00000000-0005-0000-0000-0000DF000000}"/>
    <cellStyle name="Normal 4 3 3 2" xfId="225" xr:uid="{00000000-0005-0000-0000-0000E0000000}"/>
    <cellStyle name="Normal 4 3 3 2 2" xfId="226" xr:uid="{00000000-0005-0000-0000-0000E1000000}"/>
    <cellStyle name="Normal 4 3 3 2 2 2" xfId="227" xr:uid="{00000000-0005-0000-0000-0000E2000000}"/>
    <cellStyle name="Normal 4 3 3 2 3" xfId="228" xr:uid="{00000000-0005-0000-0000-0000E3000000}"/>
    <cellStyle name="Normal 4 3 3 3" xfId="229" xr:uid="{00000000-0005-0000-0000-0000E4000000}"/>
    <cellStyle name="Normal 4 3 3 3 2" xfId="230" xr:uid="{00000000-0005-0000-0000-0000E5000000}"/>
    <cellStyle name="Normal 4 3 3 3 2 2" xfId="231" xr:uid="{00000000-0005-0000-0000-0000E6000000}"/>
    <cellStyle name="Normal 4 3 3 3 3" xfId="232" xr:uid="{00000000-0005-0000-0000-0000E7000000}"/>
    <cellStyle name="Normal 4 3 3 4" xfId="233" xr:uid="{00000000-0005-0000-0000-0000E8000000}"/>
    <cellStyle name="Normal 4 3 3 4 2" xfId="234" xr:uid="{00000000-0005-0000-0000-0000E9000000}"/>
    <cellStyle name="Normal 4 3 3 4 2 2" xfId="235" xr:uid="{00000000-0005-0000-0000-0000EA000000}"/>
    <cellStyle name="Normal 4 3 3 4 3" xfId="236" xr:uid="{00000000-0005-0000-0000-0000EB000000}"/>
    <cellStyle name="Normal 4 3 3 5" xfId="237" xr:uid="{00000000-0005-0000-0000-0000EC000000}"/>
    <cellStyle name="Normal 4 3 3 5 2" xfId="238" xr:uid="{00000000-0005-0000-0000-0000ED000000}"/>
    <cellStyle name="Normal 4 3 3 6" xfId="239" xr:uid="{00000000-0005-0000-0000-0000EE000000}"/>
    <cellStyle name="Normal 4 3 4" xfId="240" xr:uid="{00000000-0005-0000-0000-0000EF000000}"/>
    <cellStyle name="Normal 4 3 4 2" xfId="241" xr:uid="{00000000-0005-0000-0000-0000F0000000}"/>
    <cellStyle name="Normal 4 3 4 2 2" xfId="242" xr:uid="{00000000-0005-0000-0000-0000F1000000}"/>
    <cellStyle name="Normal 4 3 4 3" xfId="243" xr:uid="{00000000-0005-0000-0000-0000F2000000}"/>
    <cellStyle name="Normal 4 3 5" xfId="244" xr:uid="{00000000-0005-0000-0000-0000F3000000}"/>
    <cellStyle name="Normal 4 3 5 2" xfId="245" xr:uid="{00000000-0005-0000-0000-0000F4000000}"/>
    <cellStyle name="Normal 4 3 5 2 2" xfId="246" xr:uid="{00000000-0005-0000-0000-0000F5000000}"/>
    <cellStyle name="Normal 4 3 5 3" xfId="247" xr:uid="{00000000-0005-0000-0000-0000F6000000}"/>
    <cellStyle name="Normal 4 3 6" xfId="248" xr:uid="{00000000-0005-0000-0000-0000F7000000}"/>
    <cellStyle name="Normal 4 3 6 2" xfId="249" xr:uid="{00000000-0005-0000-0000-0000F8000000}"/>
    <cellStyle name="Normal 4 3 6 2 2" xfId="250" xr:uid="{00000000-0005-0000-0000-0000F9000000}"/>
    <cellStyle name="Normal 4 3 6 3" xfId="251" xr:uid="{00000000-0005-0000-0000-0000FA000000}"/>
    <cellStyle name="Normal 4 3 7" xfId="252" xr:uid="{00000000-0005-0000-0000-0000FB000000}"/>
    <cellStyle name="Normal 4 3 7 2" xfId="253" xr:uid="{00000000-0005-0000-0000-0000FC000000}"/>
    <cellStyle name="Normal 4 3 8" xfId="254" xr:uid="{00000000-0005-0000-0000-0000FD000000}"/>
    <cellStyle name="Normal 4 4" xfId="255" xr:uid="{00000000-0005-0000-0000-0000FE000000}"/>
    <cellStyle name="Normal 4 4 2" xfId="256" xr:uid="{00000000-0005-0000-0000-0000FF000000}"/>
    <cellStyle name="Normal 4 4 2 2" xfId="257" xr:uid="{00000000-0005-0000-0000-000000010000}"/>
    <cellStyle name="Normal 4 4 2 2 2" xfId="258" xr:uid="{00000000-0005-0000-0000-000001010000}"/>
    <cellStyle name="Normal 4 4 2 3" xfId="259" xr:uid="{00000000-0005-0000-0000-000002010000}"/>
    <cellStyle name="Normal 4 4 3" xfId="260" xr:uid="{00000000-0005-0000-0000-000003010000}"/>
    <cellStyle name="Normal 4 4 3 2" xfId="261" xr:uid="{00000000-0005-0000-0000-000004010000}"/>
    <cellStyle name="Normal 4 4 3 2 2" xfId="262" xr:uid="{00000000-0005-0000-0000-000005010000}"/>
    <cellStyle name="Normal 4 4 3 3" xfId="263" xr:uid="{00000000-0005-0000-0000-000006010000}"/>
    <cellStyle name="Normal 4 4 4" xfId="264" xr:uid="{00000000-0005-0000-0000-000007010000}"/>
    <cellStyle name="Normal 4 4 4 2" xfId="265" xr:uid="{00000000-0005-0000-0000-000008010000}"/>
    <cellStyle name="Normal 4 4 4 2 2" xfId="266" xr:uid="{00000000-0005-0000-0000-000009010000}"/>
    <cellStyle name="Normal 4 4 4 3" xfId="267" xr:uid="{00000000-0005-0000-0000-00000A010000}"/>
    <cellStyle name="Normal 4 4 5" xfId="268" xr:uid="{00000000-0005-0000-0000-00000B010000}"/>
    <cellStyle name="Normal 4 4 5 2" xfId="269" xr:uid="{00000000-0005-0000-0000-00000C010000}"/>
    <cellStyle name="Normal 4 4 6" xfId="270" xr:uid="{00000000-0005-0000-0000-00000D010000}"/>
    <cellStyle name="Normal 4 5" xfId="271" xr:uid="{00000000-0005-0000-0000-00000E010000}"/>
    <cellStyle name="Normal 4 5 2" xfId="272" xr:uid="{00000000-0005-0000-0000-00000F010000}"/>
    <cellStyle name="Normal 4 5 2 2" xfId="273" xr:uid="{00000000-0005-0000-0000-000010010000}"/>
    <cellStyle name="Normal 4 5 2 2 2" xfId="274" xr:uid="{00000000-0005-0000-0000-000011010000}"/>
    <cellStyle name="Normal 4 5 2 3" xfId="275" xr:uid="{00000000-0005-0000-0000-000012010000}"/>
    <cellStyle name="Normal 4 5 3" xfId="276" xr:uid="{00000000-0005-0000-0000-000013010000}"/>
    <cellStyle name="Normal 4 5 3 2" xfId="277" xr:uid="{00000000-0005-0000-0000-000014010000}"/>
    <cellStyle name="Normal 4 5 3 2 2" xfId="278" xr:uid="{00000000-0005-0000-0000-000015010000}"/>
    <cellStyle name="Normal 4 5 3 3" xfId="279" xr:uid="{00000000-0005-0000-0000-000016010000}"/>
    <cellStyle name="Normal 4 5 4" xfId="280" xr:uid="{00000000-0005-0000-0000-000017010000}"/>
    <cellStyle name="Normal 4 5 4 2" xfId="281" xr:uid="{00000000-0005-0000-0000-000018010000}"/>
    <cellStyle name="Normal 4 5 4 2 2" xfId="282" xr:uid="{00000000-0005-0000-0000-000019010000}"/>
    <cellStyle name="Normal 4 5 4 3" xfId="283" xr:uid="{00000000-0005-0000-0000-00001A010000}"/>
    <cellStyle name="Normal 4 5 5" xfId="284" xr:uid="{00000000-0005-0000-0000-00001B010000}"/>
    <cellStyle name="Normal 4 5 5 2" xfId="285" xr:uid="{00000000-0005-0000-0000-00001C010000}"/>
    <cellStyle name="Normal 4 5 6" xfId="286" xr:uid="{00000000-0005-0000-0000-00001D010000}"/>
    <cellStyle name="Normal 4 6" xfId="287" xr:uid="{00000000-0005-0000-0000-00001E010000}"/>
    <cellStyle name="Normal 4 6 2" xfId="288" xr:uid="{00000000-0005-0000-0000-00001F010000}"/>
    <cellStyle name="Normal 4 6 2 2" xfId="289" xr:uid="{00000000-0005-0000-0000-000020010000}"/>
    <cellStyle name="Normal 4 6 2 2 2" xfId="290" xr:uid="{00000000-0005-0000-0000-000021010000}"/>
    <cellStyle name="Normal 4 6 2 3" xfId="291" xr:uid="{00000000-0005-0000-0000-000022010000}"/>
    <cellStyle name="Normal 4 6 3" xfId="292" xr:uid="{00000000-0005-0000-0000-000023010000}"/>
    <cellStyle name="Normal 4 6 3 2" xfId="293" xr:uid="{00000000-0005-0000-0000-000024010000}"/>
    <cellStyle name="Normal 4 6 4" xfId="294" xr:uid="{00000000-0005-0000-0000-000025010000}"/>
    <cellStyle name="Normal 4 7" xfId="295" xr:uid="{00000000-0005-0000-0000-000026010000}"/>
    <cellStyle name="Normal 4 7 2" xfId="296" xr:uid="{00000000-0005-0000-0000-000027010000}"/>
    <cellStyle name="Normal 4 7 2 2" xfId="297" xr:uid="{00000000-0005-0000-0000-000028010000}"/>
    <cellStyle name="Normal 4 7 3" xfId="298" xr:uid="{00000000-0005-0000-0000-000029010000}"/>
    <cellStyle name="Normal 4 8" xfId="299" xr:uid="{00000000-0005-0000-0000-00002A010000}"/>
    <cellStyle name="Normal 4 8 2" xfId="300" xr:uid="{00000000-0005-0000-0000-00002B010000}"/>
    <cellStyle name="Normal 4 8 2 2" xfId="301" xr:uid="{00000000-0005-0000-0000-00002C010000}"/>
    <cellStyle name="Normal 4 8 3" xfId="302" xr:uid="{00000000-0005-0000-0000-00002D010000}"/>
    <cellStyle name="Normal 4 9" xfId="303" xr:uid="{00000000-0005-0000-0000-00002E010000}"/>
    <cellStyle name="Normal 4 9 2" xfId="304" xr:uid="{00000000-0005-0000-0000-00002F010000}"/>
    <cellStyle name="Normal 5" xfId="305" xr:uid="{00000000-0005-0000-0000-000030010000}"/>
    <cellStyle name="Normal 5 2" xfId="306" xr:uid="{00000000-0005-0000-0000-000031010000}"/>
    <cellStyle name="Normal 5 3" xfId="307" xr:uid="{00000000-0005-0000-0000-000032010000}"/>
    <cellStyle name="Normal 5 4 7 2" xfId="308" xr:uid="{00000000-0005-0000-0000-000033010000}"/>
    <cellStyle name="Normal 6" xfId="309" xr:uid="{00000000-0005-0000-0000-000034010000}"/>
    <cellStyle name="Normal 7" xfId="310" xr:uid="{00000000-0005-0000-0000-000035010000}"/>
    <cellStyle name="Normal 8" xfId="311" xr:uid="{00000000-0005-0000-0000-000036010000}"/>
    <cellStyle name="Normal 9" xfId="312" xr:uid="{00000000-0005-0000-0000-000037010000}"/>
    <cellStyle name="Normal 9 10" xfId="313" xr:uid="{00000000-0005-0000-0000-000038010000}"/>
    <cellStyle name="Normal 9 10 2" xfId="314" xr:uid="{00000000-0005-0000-0000-000039010000}"/>
    <cellStyle name="Normal 9 10 2 2" xfId="315" xr:uid="{00000000-0005-0000-0000-00003A010000}"/>
    <cellStyle name="Normal 9 10 2 2 2" xfId="316" xr:uid="{00000000-0005-0000-0000-00003B010000}"/>
    <cellStyle name="Normal 9 10 2 3" xfId="317" xr:uid="{00000000-0005-0000-0000-00003C010000}"/>
    <cellStyle name="Normal 9 10 3" xfId="318" xr:uid="{00000000-0005-0000-0000-00003D010000}"/>
    <cellStyle name="Normal 9 10 3 2" xfId="319" xr:uid="{00000000-0005-0000-0000-00003E010000}"/>
    <cellStyle name="Normal 9 10 4" xfId="320" xr:uid="{00000000-0005-0000-0000-00003F010000}"/>
    <cellStyle name="Normal 9 11" xfId="321" xr:uid="{00000000-0005-0000-0000-000040010000}"/>
    <cellStyle name="Normal 9 11 2" xfId="322" xr:uid="{00000000-0005-0000-0000-000041010000}"/>
    <cellStyle name="Normal 9 11 2 2" xfId="323" xr:uid="{00000000-0005-0000-0000-000042010000}"/>
    <cellStyle name="Normal 9 11 3" xfId="324" xr:uid="{00000000-0005-0000-0000-000043010000}"/>
    <cellStyle name="Normal 9 12" xfId="325" xr:uid="{00000000-0005-0000-0000-000044010000}"/>
    <cellStyle name="Normal 9 12 2" xfId="326" xr:uid="{00000000-0005-0000-0000-000045010000}"/>
    <cellStyle name="Normal 9 12 2 2" xfId="327" xr:uid="{00000000-0005-0000-0000-000046010000}"/>
    <cellStyle name="Normal 9 12 3" xfId="328" xr:uid="{00000000-0005-0000-0000-000047010000}"/>
    <cellStyle name="Normal 9 13" xfId="329" xr:uid="{00000000-0005-0000-0000-000048010000}"/>
    <cellStyle name="Normal 9 13 2" xfId="330" xr:uid="{00000000-0005-0000-0000-000049010000}"/>
    <cellStyle name="Normal 9 13 2 2" xfId="331" xr:uid="{00000000-0005-0000-0000-00004A010000}"/>
    <cellStyle name="Normal 9 13 3" xfId="332" xr:uid="{00000000-0005-0000-0000-00004B010000}"/>
    <cellStyle name="Normal 9 14" xfId="333" xr:uid="{00000000-0005-0000-0000-00004C010000}"/>
    <cellStyle name="Normal 9 14 2" xfId="334" xr:uid="{00000000-0005-0000-0000-00004D010000}"/>
    <cellStyle name="Normal 9 14 2 2" xfId="335" xr:uid="{00000000-0005-0000-0000-00004E010000}"/>
    <cellStyle name="Normal 9 14 3" xfId="336" xr:uid="{00000000-0005-0000-0000-00004F010000}"/>
    <cellStyle name="Normal 9 15" xfId="337" xr:uid="{00000000-0005-0000-0000-000050010000}"/>
    <cellStyle name="Normal 9 15 2" xfId="338" xr:uid="{00000000-0005-0000-0000-000051010000}"/>
    <cellStyle name="Normal 9 16" xfId="339" xr:uid="{00000000-0005-0000-0000-000052010000}"/>
    <cellStyle name="Normal 9 16 2" xfId="340" xr:uid="{00000000-0005-0000-0000-000053010000}"/>
    <cellStyle name="Normal 9 17" xfId="341" xr:uid="{00000000-0005-0000-0000-000054010000}"/>
    <cellStyle name="Normal 9 2" xfId="342" xr:uid="{00000000-0005-0000-0000-000055010000}"/>
    <cellStyle name="Normal 9 2 10" xfId="343" xr:uid="{00000000-0005-0000-0000-000056010000}"/>
    <cellStyle name="Normal 9 2 2" xfId="344" xr:uid="{00000000-0005-0000-0000-000057010000}"/>
    <cellStyle name="Normal 9 2 2 2" xfId="345" xr:uid="{00000000-0005-0000-0000-000058010000}"/>
    <cellStyle name="Normal 9 2 2 2 2" xfId="346" xr:uid="{00000000-0005-0000-0000-000059010000}"/>
    <cellStyle name="Normal 9 2 2 2 2 2" xfId="347" xr:uid="{00000000-0005-0000-0000-00005A010000}"/>
    <cellStyle name="Normal 9 2 2 2 2 2 2" xfId="348" xr:uid="{00000000-0005-0000-0000-00005B010000}"/>
    <cellStyle name="Normal 9 2 2 2 2 2 2 2" xfId="349" xr:uid="{00000000-0005-0000-0000-00005C010000}"/>
    <cellStyle name="Normal 9 2 2 2 2 2 3" xfId="350" xr:uid="{00000000-0005-0000-0000-00005D010000}"/>
    <cellStyle name="Normal 9 2 2 2 2 3" xfId="351" xr:uid="{00000000-0005-0000-0000-00005E010000}"/>
    <cellStyle name="Normal 9 2 2 2 2 3 2" xfId="352" xr:uid="{00000000-0005-0000-0000-00005F010000}"/>
    <cellStyle name="Normal 9 2 2 2 2 3 2 2" xfId="353" xr:uid="{00000000-0005-0000-0000-000060010000}"/>
    <cellStyle name="Normal 9 2 2 2 2 3 3" xfId="354" xr:uid="{00000000-0005-0000-0000-000061010000}"/>
    <cellStyle name="Normal 9 2 2 2 2 4" xfId="355" xr:uid="{00000000-0005-0000-0000-000062010000}"/>
    <cellStyle name="Normal 9 2 2 2 2 4 2" xfId="356" xr:uid="{00000000-0005-0000-0000-000063010000}"/>
    <cellStyle name="Normal 9 2 2 2 2 4 2 2" xfId="357" xr:uid="{00000000-0005-0000-0000-000064010000}"/>
    <cellStyle name="Normal 9 2 2 2 2 4 3" xfId="358" xr:uid="{00000000-0005-0000-0000-000065010000}"/>
    <cellStyle name="Normal 9 2 2 2 2 5" xfId="359" xr:uid="{00000000-0005-0000-0000-000066010000}"/>
    <cellStyle name="Normal 9 2 2 2 2 5 2" xfId="360" xr:uid="{00000000-0005-0000-0000-000067010000}"/>
    <cellStyle name="Normal 9 2 2 2 2 6" xfId="361" xr:uid="{00000000-0005-0000-0000-000068010000}"/>
    <cellStyle name="Normal 9 2 2 2 3" xfId="362" xr:uid="{00000000-0005-0000-0000-000069010000}"/>
    <cellStyle name="Normal 9 2 2 2 3 2" xfId="363" xr:uid="{00000000-0005-0000-0000-00006A010000}"/>
    <cellStyle name="Normal 9 2 2 2 3 2 2" xfId="364" xr:uid="{00000000-0005-0000-0000-00006B010000}"/>
    <cellStyle name="Normal 9 2 2 2 3 2 2 2" xfId="365" xr:uid="{00000000-0005-0000-0000-00006C010000}"/>
    <cellStyle name="Normal 9 2 2 2 3 2 3" xfId="366" xr:uid="{00000000-0005-0000-0000-00006D010000}"/>
    <cellStyle name="Normal 9 2 2 2 3 3" xfId="367" xr:uid="{00000000-0005-0000-0000-00006E010000}"/>
    <cellStyle name="Normal 9 2 2 2 3 3 2" xfId="368" xr:uid="{00000000-0005-0000-0000-00006F010000}"/>
    <cellStyle name="Normal 9 2 2 2 3 3 2 2" xfId="369" xr:uid="{00000000-0005-0000-0000-000070010000}"/>
    <cellStyle name="Normal 9 2 2 2 3 3 3" xfId="370" xr:uid="{00000000-0005-0000-0000-000071010000}"/>
    <cellStyle name="Normal 9 2 2 2 3 4" xfId="371" xr:uid="{00000000-0005-0000-0000-000072010000}"/>
    <cellStyle name="Normal 9 2 2 2 3 4 2" xfId="372" xr:uid="{00000000-0005-0000-0000-000073010000}"/>
    <cellStyle name="Normal 9 2 2 2 3 4 2 2" xfId="373" xr:uid="{00000000-0005-0000-0000-000074010000}"/>
    <cellStyle name="Normal 9 2 2 2 3 4 3" xfId="374" xr:uid="{00000000-0005-0000-0000-000075010000}"/>
    <cellStyle name="Normal 9 2 2 2 3 5" xfId="375" xr:uid="{00000000-0005-0000-0000-000076010000}"/>
    <cellStyle name="Normal 9 2 2 2 3 5 2" xfId="376" xr:uid="{00000000-0005-0000-0000-000077010000}"/>
    <cellStyle name="Normal 9 2 2 2 3 6" xfId="377" xr:uid="{00000000-0005-0000-0000-000078010000}"/>
    <cellStyle name="Normal 9 2 2 2 4" xfId="378" xr:uid="{00000000-0005-0000-0000-000079010000}"/>
    <cellStyle name="Normal 9 2 2 2 4 2" xfId="379" xr:uid="{00000000-0005-0000-0000-00007A010000}"/>
    <cellStyle name="Normal 9 2 2 2 4 2 2" xfId="380" xr:uid="{00000000-0005-0000-0000-00007B010000}"/>
    <cellStyle name="Normal 9 2 2 2 4 3" xfId="381" xr:uid="{00000000-0005-0000-0000-00007C010000}"/>
    <cellStyle name="Normal 9 2 2 2 5" xfId="382" xr:uid="{00000000-0005-0000-0000-00007D010000}"/>
    <cellStyle name="Normal 9 2 2 2 5 2" xfId="383" xr:uid="{00000000-0005-0000-0000-00007E010000}"/>
    <cellStyle name="Normal 9 2 2 2 5 2 2" xfId="384" xr:uid="{00000000-0005-0000-0000-00007F010000}"/>
    <cellStyle name="Normal 9 2 2 2 5 3" xfId="385" xr:uid="{00000000-0005-0000-0000-000080010000}"/>
    <cellStyle name="Normal 9 2 2 2 6" xfId="386" xr:uid="{00000000-0005-0000-0000-000081010000}"/>
    <cellStyle name="Normal 9 2 2 2 6 2" xfId="387" xr:uid="{00000000-0005-0000-0000-000082010000}"/>
    <cellStyle name="Normal 9 2 2 2 6 2 2" xfId="388" xr:uid="{00000000-0005-0000-0000-000083010000}"/>
    <cellStyle name="Normal 9 2 2 2 6 3" xfId="389" xr:uid="{00000000-0005-0000-0000-000084010000}"/>
    <cellStyle name="Normal 9 2 2 2 7" xfId="390" xr:uid="{00000000-0005-0000-0000-000085010000}"/>
    <cellStyle name="Normal 9 2 2 2 7 2" xfId="391" xr:uid="{00000000-0005-0000-0000-000086010000}"/>
    <cellStyle name="Normal 9 2 2 2 8" xfId="392" xr:uid="{00000000-0005-0000-0000-000087010000}"/>
    <cellStyle name="Normal 9 2 2 3" xfId="393" xr:uid="{00000000-0005-0000-0000-000088010000}"/>
    <cellStyle name="Normal 9 2 2 3 2" xfId="394" xr:uid="{00000000-0005-0000-0000-000089010000}"/>
    <cellStyle name="Normal 9 2 2 3 2 2" xfId="395" xr:uid="{00000000-0005-0000-0000-00008A010000}"/>
    <cellStyle name="Normal 9 2 2 3 2 2 2" xfId="396" xr:uid="{00000000-0005-0000-0000-00008B010000}"/>
    <cellStyle name="Normal 9 2 2 3 2 3" xfId="397" xr:uid="{00000000-0005-0000-0000-00008C010000}"/>
    <cellStyle name="Normal 9 2 2 3 3" xfId="398" xr:uid="{00000000-0005-0000-0000-00008D010000}"/>
    <cellStyle name="Normal 9 2 2 3 3 2" xfId="399" xr:uid="{00000000-0005-0000-0000-00008E010000}"/>
    <cellStyle name="Normal 9 2 2 3 3 2 2" xfId="400" xr:uid="{00000000-0005-0000-0000-00008F010000}"/>
    <cellStyle name="Normal 9 2 2 3 3 3" xfId="401" xr:uid="{00000000-0005-0000-0000-000090010000}"/>
    <cellStyle name="Normal 9 2 2 3 4" xfId="402" xr:uid="{00000000-0005-0000-0000-000091010000}"/>
    <cellStyle name="Normal 9 2 2 3 4 2" xfId="403" xr:uid="{00000000-0005-0000-0000-000092010000}"/>
    <cellStyle name="Normal 9 2 2 3 4 2 2" xfId="404" xr:uid="{00000000-0005-0000-0000-000093010000}"/>
    <cellStyle name="Normal 9 2 2 3 4 3" xfId="405" xr:uid="{00000000-0005-0000-0000-000094010000}"/>
    <cellStyle name="Normal 9 2 2 3 5" xfId="406" xr:uid="{00000000-0005-0000-0000-000095010000}"/>
    <cellStyle name="Normal 9 2 2 3 5 2" xfId="407" xr:uid="{00000000-0005-0000-0000-000096010000}"/>
    <cellStyle name="Normal 9 2 2 3 6" xfId="408" xr:uid="{00000000-0005-0000-0000-000097010000}"/>
    <cellStyle name="Normal 9 2 2 4" xfId="409" xr:uid="{00000000-0005-0000-0000-000098010000}"/>
    <cellStyle name="Normal 9 2 2 4 2" xfId="410" xr:uid="{00000000-0005-0000-0000-000099010000}"/>
    <cellStyle name="Normal 9 2 2 4 2 2" xfId="411" xr:uid="{00000000-0005-0000-0000-00009A010000}"/>
    <cellStyle name="Normal 9 2 2 4 2 2 2" xfId="412" xr:uid="{00000000-0005-0000-0000-00009B010000}"/>
    <cellStyle name="Normal 9 2 2 4 2 3" xfId="413" xr:uid="{00000000-0005-0000-0000-00009C010000}"/>
    <cellStyle name="Normal 9 2 2 4 3" xfId="414" xr:uid="{00000000-0005-0000-0000-00009D010000}"/>
    <cellStyle name="Normal 9 2 2 4 3 2" xfId="415" xr:uid="{00000000-0005-0000-0000-00009E010000}"/>
    <cellStyle name="Normal 9 2 2 4 3 2 2" xfId="416" xr:uid="{00000000-0005-0000-0000-00009F010000}"/>
    <cellStyle name="Normal 9 2 2 4 3 3" xfId="417" xr:uid="{00000000-0005-0000-0000-0000A0010000}"/>
    <cellStyle name="Normal 9 2 2 4 4" xfId="418" xr:uid="{00000000-0005-0000-0000-0000A1010000}"/>
    <cellStyle name="Normal 9 2 2 4 4 2" xfId="419" xr:uid="{00000000-0005-0000-0000-0000A2010000}"/>
    <cellStyle name="Normal 9 2 2 4 4 2 2" xfId="420" xr:uid="{00000000-0005-0000-0000-0000A3010000}"/>
    <cellStyle name="Normal 9 2 2 4 4 3" xfId="421" xr:uid="{00000000-0005-0000-0000-0000A4010000}"/>
    <cellStyle name="Normal 9 2 2 4 5" xfId="422" xr:uid="{00000000-0005-0000-0000-0000A5010000}"/>
    <cellStyle name="Normal 9 2 2 4 5 2" xfId="423" xr:uid="{00000000-0005-0000-0000-0000A6010000}"/>
    <cellStyle name="Normal 9 2 2 4 6" xfId="424" xr:uid="{00000000-0005-0000-0000-0000A7010000}"/>
    <cellStyle name="Normal 9 2 2 5" xfId="425" xr:uid="{00000000-0005-0000-0000-0000A8010000}"/>
    <cellStyle name="Normal 9 2 2 5 2" xfId="426" xr:uid="{00000000-0005-0000-0000-0000A9010000}"/>
    <cellStyle name="Normal 9 2 2 5 2 2" xfId="427" xr:uid="{00000000-0005-0000-0000-0000AA010000}"/>
    <cellStyle name="Normal 9 2 2 5 3" xfId="428" xr:uid="{00000000-0005-0000-0000-0000AB010000}"/>
    <cellStyle name="Normal 9 2 2 6" xfId="429" xr:uid="{00000000-0005-0000-0000-0000AC010000}"/>
    <cellStyle name="Normal 9 2 2 6 2" xfId="430" xr:uid="{00000000-0005-0000-0000-0000AD010000}"/>
    <cellStyle name="Normal 9 2 2 6 2 2" xfId="431" xr:uid="{00000000-0005-0000-0000-0000AE010000}"/>
    <cellStyle name="Normal 9 2 2 6 3" xfId="432" xr:uid="{00000000-0005-0000-0000-0000AF010000}"/>
    <cellStyle name="Normal 9 2 2 7" xfId="433" xr:uid="{00000000-0005-0000-0000-0000B0010000}"/>
    <cellStyle name="Normal 9 2 2 7 2" xfId="434" xr:uid="{00000000-0005-0000-0000-0000B1010000}"/>
    <cellStyle name="Normal 9 2 2 7 2 2" xfId="435" xr:uid="{00000000-0005-0000-0000-0000B2010000}"/>
    <cellStyle name="Normal 9 2 2 7 3" xfId="436" xr:uid="{00000000-0005-0000-0000-0000B3010000}"/>
    <cellStyle name="Normal 9 2 2 8" xfId="437" xr:uid="{00000000-0005-0000-0000-0000B4010000}"/>
    <cellStyle name="Normal 9 2 2 8 2" xfId="438" xr:uid="{00000000-0005-0000-0000-0000B5010000}"/>
    <cellStyle name="Normal 9 2 2 9" xfId="439" xr:uid="{00000000-0005-0000-0000-0000B6010000}"/>
    <cellStyle name="Normal 9 2 3" xfId="440" xr:uid="{00000000-0005-0000-0000-0000B7010000}"/>
    <cellStyle name="Normal 9 2 3 2" xfId="441" xr:uid="{00000000-0005-0000-0000-0000B8010000}"/>
    <cellStyle name="Normal 9 2 3 2 2" xfId="442" xr:uid="{00000000-0005-0000-0000-0000B9010000}"/>
    <cellStyle name="Normal 9 2 3 2 2 2" xfId="443" xr:uid="{00000000-0005-0000-0000-0000BA010000}"/>
    <cellStyle name="Normal 9 2 3 2 2 2 2" xfId="444" xr:uid="{00000000-0005-0000-0000-0000BB010000}"/>
    <cellStyle name="Normal 9 2 3 2 2 3" xfId="445" xr:uid="{00000000-0005-0000-0000-0000BC010000}"/>
    <cellStyle name="Normal 9 2 3 2 3" xfId="446" xr:uid="{00000000-0005-0000-0000-0000BD010000}"/>
    <cellStyle name="Normal 9 2 3 2 3 2" xfId="447" xr:uid="{00000000-0005-0000-0000-0000BE010000}"/>
    <cellStyle name="Normal 9 2 3 2 3 2 2" xfId="448" xr:uid="{00000000-0005-0000-0000-0000BF010000}"/>
    <cellStyle name="Normal 9 2 3 2 3 3" xfId="449" xr:uid="{00000000-0005-0000-0000-0000C0010000}"/>
    <cellStyle name="Normal 9 2 3 2 4" xfId="450" xr:uid="{00000000-0005-0000-0000-0000C1010000}"/>
    <cellStyle name="Normal 9 2 3 2 4 2" xfId="451" xr:uid="{00000000-0005-0000-0000-0000C2010000}"/>
    <cellStyle name="Normal 9 2 3 2 4 2 2" xfId="452" xr:uid="{00000000-0005-0000-0000-0000C3010000}"/>
    <cellStyle name="Normal 9 2 3 2 4 3" xfId="453" xr:uid="{00000000-0005-0000-0000-0000C4010000}"/>
    <cellStyle name="Normal 9 2 3 2 5" xfId="454" xr:uid="{00000000-0005-0000-0000-0000C5010000}"/>
    <cellStyle name="Normal 9 2 3 2 5 2" xfId="455" xr:uid="{00000000-0005-0000-0000-0000C6010000}"/>
    <cellStyle name="Normal 9 2 3 2 6" xfId="456" xr:uid="{00000000-0005-0000-0000-0000C7010000}"/>
    <cellStyle name="Normal 9 2 3 3" xfId="457" xr:uid="{00000000-0005-0000-0000-0000C8010000}"/>
    <cellStyle name="Normal 9 2 3 3 2" xfId="458" xr:uid="{00000000-0005-0000-0000-0000C9010000}"/>
    <cellStyle name="Normal 9 2 3 3 2 2" xfId="459" xr:uid="{00000000-0005-0000-0000-0000CA010000}"/>
    <cellStyle name="Normal 9 2 3 3 2 2 2" xfId="460" xr:uid="{00000000-0005-0000-0000-0000CB010000}"/>
    <cellStyle name="Normal 9 2 3 3 2 3" xfId="461" xr:uid="{00000000-0005-0000-0000-0000CC010000}"/>
    <cellStyle name="Normal 9 2 3 3 3" xfId="462" xr:uid="{00000000-0005-0000-0000-0000CD010000}"/>
    <cellStyle name="Normal 9 2 3 3 3 2" xfId="463" xr:uid="{00000000-0005-0000-0000-0000CE010000}"/>
    <cellStyle name="Normal 9 2 3 3 3 2 2" xfId="464" xr:uid="{00000000-0005-0000-0000-0000CF010000}"/>
    <cellStyle name="Normal 9 2 3 3 3 3" xfId="465" xr:uid="{00000000-0005-0000-0000-0000D0010000}"/>
    <cellStyle name="Normal 9 2 3 3 4" xfId="466" xr:uid="{00000000-0005-0000-0000-0000D1010000}"/>
    <cellStyle name="Normal 9 2 3 3 4 2" xfId="467" xr:uid="{00000000-0005-0000-0000-0000D2010000}"/>
    <cellStyle name="Normal 9 2 3 3 4 2 2" xfId="468" xr:uid="{00000000-0005-0000-0000-0000D3010000}"/>
    <cellStyle name="Normal 9 2 3 3 4 3" xfId="469" xr:uid="{00000000-0005-0000-0000-0000D4010000}"/>
    <cellStyle name="Normal 9 2 3 3 5" xfId="470" xr:uid="{00000000-0005-0000-0000-0000D5010000}"/>
    <cellStyle name="Normal 9 2 3 3 5 2" xfId="471" xr:uid="{00000000-0005-0000-0000-0000D6010000}"/>
    <cellStyle name="Normal 9 2 3 3 6" xfId="472" xr:uid="{00000000-0005-0000-0000-0000D7010000}"/>
    <cellStyle name="Normal 9 2 3 4" xfId="473" xr:uid="{00000000-0005-0000-0000-0000D8010000}"/>
    <cellStyle name="Normal 9 2 3 4 2" xfId="474" xr:uid="{00000000-0005-0000-0000-0000D9010000}"/>
    <cellStyle name="Normal 9 2 3 4 2 2" xfId="475" xr:uid="{00000000-0005-0000-0000-0000DA010000}"/>
    <cellStyle name="Normal 9 2 3 4 3" xfId="476" xr:uid="{00000000-0005-0000-0000-0000DB010000}"/>
    <cellStyle name="Normal 9 2 3 5" xfId="477" xr:uid="{00000000-0005-0000-0000-0000DC010000}"/>
    <cellStyle name="Normal 9 2 3 5 2" xfId="478" xr:uid="{00000000-0005-0000-0000-0000DD010000}"/>
    <cellStyle name="Normal 9 2 3 5 2 2" xfId="479" xr:uid="{00000000-0005-0000-0000-0000DE010000}"/>
    <cellStyle name="Normal 9 2 3 5 3" xfId="480" xr:uid="{00000000-0005-0000-0000-0000DF010000}"/>
    <cellStyle name="Normal 9 2 3 6" xfId="481" xr:uid="{00000000-0005-0000-0000-0000E0010000}"/>
    <cellStyle name="Normal 9 2 3 6 2" xfId="482" xr:uid="{00000000-0005-0000-0000-0000E1010000}"/>
    <cellStyle name="Normal 9 2 3 6 2 2" xfId="483" xr:uid="{00000000-0005-0000-0000-0000E2010000}"/>
    <cellStyle name="Normal 9 2 3 6 3" xfId="484" xr:uid="{00000000-0005-0000-0000-0000E3010000}"/>
    <cellStyle name="Normal 9 2 3 7" xfId="485" xr:uid="{00000000-0005-0000-0000-0000E4010000}"/>
    <cellStyle name="Normal 9 2 3 7 2" xfId="486" xr:uid="{00000000-0005-0000-0000-0000E5010000}"/>
    <cellStyle name="Normal 9 2 3 8" xfId="487" xr:uid="{00000000-0005-0000-0000-0000E6010000}"/>
    <cellStyle name="Normal 9 2 4" xfId="488" xr:uid="{00000000-0005-0000-0000-0000E7010000}"/>
    <cellStyle name="Normal 9 2 4 2" xfId="489" xr:uid="{00000000-0005-0000-0000-0000E8010000}"/>
    <cellStyle name="Normal 9 2 4 2 2" xfId="490" xr:uid="{00000000-0005-0000-0000-0000E9010000}"/>
    <cellStyle name="Normal 9 2 4 2 2 2" xfId="491" xr:uid="{00000000-0005-0000-0000-0000EA010000}"/>
    <cellStyle name="Normal 9 2 4 2 3" xfId="492" xr:uid="{00000000-0005-0000-0000-0000EB010000}"/>
    <cellStyle name="Normal 9 2 4 3" xfId="493" xr:uid="{00000000-0005-0000-0000-0000EC010000}"/>
    <cellStyle name="Normal 9 2 4 3 2" xfId="494" xr:uid="{00000000-0005-0000-0000-0000ED010000}"/>
    <cellStyle name="Normal 9 2 4 3 2 2" xfId="495" xr:uid="{00000000-0005-0000-0000-0000EE010000}"/>
    <cellStyle name="Normal 9 2 4 3 3" xfId="496" xr:uid="{00000000-0005-0000-0000-0000EF010000}"/>
    <cellStyle name="Normal 9 2 4 4" xfId="497" xr:uid="{00000000-0005-0000-0000-0000F0010000}"/>
    <cellStyle name="Normal 9 2 4 4 2" xfId="498" xr:uid="{00000000-0005-0000-0000-0000F1010000}"/>
    <cellStyle name="Normal 9 2 4 4 2 2" xfId="499" xr:uid="{00000000-0005-0000-0000-0000F2010000}"/>
    <cellStyle name="Normal 9 2 4 4 3" xfId="500" xr:uid="{00000000-0005-0000-0000-0000F3010000}"/>
    <cellStyle name="Normal 9 2 4 5" xfId="501" xr:uid="{00000000-0005-0000-0000-0000F4010000}"/>
    <cellStyle name="Normal 9 2 4 5 2" xfId="502" xr:uid="{00000000-0005-0000-0000-0000F5010000}"/>
    <cellStyle name="Normal 9 2 4 6" xfId="503" xr:uid="{00000000-0005-0000-0000-0000F6010000}"/>
    <cellStyle name="Normal 9 2 5" xfId="504" xr:uid="{00000000-0005-0000-0000-0000F7010000}"/>
    <cellStyle name="Normal 9 2 5 2" xfId="505" xr:uid="{00000000-0005-0000-0000-0000F8010000}"/>
    <cellStyle name="Normal 9 2 5 2 2" xfId="506" xr:uid="{00000000-0005-0000-0000-0000F9010000}"/>
    <cellStyle name="Normal 9 2 5 2 2 2" xfId="507" xr:uid="{00000000-0005-0000-0000-0000FA010000}"/>
    <cellStyle name="Normal 9 2 5 2 3" xfId="508" xr:uid="{00000000-0005-0000-0000-0000FB010000}"/>
    <cellStyle name="Normal 9 2 5 3" xfId="509" xr:uid="{00000000-0005-0000-0000-0000FC010000}"/>
    <cellStyle name="Normal 9 2 5 3 2" xfId="510" xr:uid="{00000000-0005-0000-0000-0000FD010000}"/>
    <cellStyle name="Normal 9 2 5 3 2 2" xfId="511" xr:uid="{00000000-0005-0000-0000-0000FE010000}"/>
    <cellStyle name="Normal 9 2 5 3 3" xfId="512" xr:uid="{00000000-0005-0000-0000-0000FF010000}"/>
    <cellStyle name="Normal 9 2 5 4" xfId="513" xr:uid="{00000000-0005-0000-0000-000000020000}"/>
    <cellStyle name="Normal 9 2 5 4 2" xfId="514" xr:uid="{00000000-0005-0000-0000-000001020000}"/>
    <cellStyle name="Normal 9 2 5 4 2 2" xfId="515" xr:uid="{00000000-0005-0000-0000-000002020000}"/>
    <cellStyle name="Normal 9 2 5 4 3" xfId="516" xr:uid="{00000000-0005-0000-0000-000003020000}"/>
    <cellStyle name="Normal 9 2 5 5" xfId="517" xr:uid="{00000000-0005-0000-0000-000004020000}"/>
    <cellStyle name="Normal 9 2 5 5 2" xfId="518" xr:uid="{00000000-0005-0000-0000-000005020000}"/>
    <cellStyle name="Normal 9 2 5 6" xfId="519" xr:uid="{00000000-0005-0000-0000-000006020000}"/>
    <cellStyle name="Normal 9 2 6" xfId="520" xr:uid="{00000000-0005-0000-0000-000007020000}"/>
    <cellStyle name="Normal 9 2 6 2" xfId="521" xr:uid="{00000000-0005-0000-0000-000008020000}"/>
    <cellStyle name="Normal 9 2 6 2 2" xfId="522" xr:uid="{00000000-0005-0000-0000-000009020000}"/>
    <cellStyle name="Normal 9 2 6 2 2 2" xfId="523" xr:uid="{00000000-0005-0000-0000-00000A020000}"/>
    <cellStyle name="Normal 9 2 6 2 3" xfId="524" xr:uid="{00000000-0005-0000-0000-00000B020000}"/>
    <cellStyle name="Normal 9 2 6 3" xfId="525" xr:uid="{00000000-0005-0000-0000-00000C020000}"/>
    <cellStyle name="Normal 9 2 6 3 2" xfId="526" xr:uid="{00000000-0005-0000-0000-00000D020000}"/>
    <cellStyle name="Normal 9 2 6 4" xfId="527" xr:uid="{00000000-0005-0000-0000-00000E020000}"/>
    <cellStyle name="Normal 9 2 7" xfId="528" xr:uid="{00000000-0005-0000-0000-00000F020000}"/>
    <cellStyle name="Normal 9 2 7 2" xfId="529" xr:uid="{00000000-0005-0000-0000-000010020000}"/>
    <cellStyle name="Normal 9 2 7 2 2" xfId="530" xr:uid="{00000000-0005-0000-0000-000011020000}"/>
    <cellStyle name="Normal 9 2 7 3" xfId="531" xr:uid="{00000000-0005-0000-0000-000012020000}"/>
    <cellStyle name="Normal 9 2 8" xfId="532" xr:uid="{00000000-0005-0000-0000-000013020000}"/>
    <cellStyle name="Normal 9 2 8 2" xfId="533" xr:uid="{00000000-0005-0000-0000-000014020000}"/>
    <cellStyle name="Normal 9 2 8 2 2" xfId="534" xr:uid="{00000000-0005-0000-0000-000015020000}"/>
    <cellStyle name="Normal 9 2 8 3" xfId="535" xr:uid="{00000000-0005-0000-0000-000016020000}"/>
    <cellStyle name="Normal 9 2 9" xfId="536" xr:uid="{00000000-0005-0000-0000-000017020000}"/>
    <cellStyle name="Normal 9 2 9 2" xfId="537" xr:uid="{00000000-0005-0000-0000-000018020000}"/>
    <cellStyle name="Normal 9 3" xfId="538" xr:uid="{00000000-0005-0000-0000-000019020000}"/>
    <cellStyle name="Normal 9 3 2" xfId="539" xr:uid="{00000000-0005-0000-0000-00001A020000}"/>
    <cellStyle name="Normal 9 3 2 2" xfId="540" xr:uid="{00000000-0005-0000-0000-00001B020000}"/>
    <cellStyle name="Normal 9 3 2 2 2" xfId="541" xr:uid="{00000000-0005-0000-0000-00001C020000}"/>
    <cellStyle name="Normal 9 3 2 2 2 2" xfId="542" xr:uid="{00000000-0005-0000-0000-00001D020000}"/>
    <cellStyle name="Normal 9 3 2 2 2 2 2" xfId="543" xr:uid="{00000000-0005-0000-0000-00001E020000}"/>
    <cellStyle name="Normal 9 3 2 2 2 3" xfId="544" xr:uid="{00000000-0005-0000-0000-00001F020000}"/>
    <cellStyle name="Normal 9 3 2 2 3" xfId="545" xr:uid="{00000000-0005-0000-0000-000020020000}"/>
    <cellStyle name="Normal 9 3 2 2 3 2" xfId="546" xr:uid="{00000000-0005-0000-0000-000021020000}"/>
    <cellStyle name="Normal 9 3 2 2 3 2 2" xfId="547" xr:uid="{00000000-0005-0000-0000-000022020000}"/>
    <cellStyle name="Normal 9 3 2 2 3 3" xfId="548" xr:uid="{00000000-0005-0000-0000-000023020000}"/>
    <cellStyle name="Normal 9 3 2 2 4" xfId="549" xr:uid="{00000000-0005-0000-0000-000024020000}"/>
    <cellStyle name="Normal 9 3 2 2 4 2" xfId="550" xr:uid="{00000000-0005-0000-0000-000025020000}"/>
    <cellStyle name="Normal 9 3 2 2 4 2 2" xfId="551" xr:uid="{00000000-0005-0000-0000-000026020000}"/>
    <cellStyle name="Normal 9 3 2 2 4 3" xfId="552" xr:uid="{00000000-0005-0000-0000-000027020000}"/>
    <cellStyle name="Normal 9 3 2 2 5" xfId="553" xr:uid="{00000000-0005-0000-0000-000028020000}"/>
    <cellStyle name="Normal 9 3 2 2 5 2" xfId="554" xr:uid="{00000000-0005-0000-0000-000029020000}"/>
    <cellStyle name="Normal 9 3 2 2 6" xfId="555" xr:uid="{00000000-0005-0000-0000-00002A020000}"/>
    <cellStyle name="Normal 9 3 2 3" xfId="556" xr:uid="{00000000-0005-0000-0000-00002B020000}"/>
    <cellStyle name="Normal 9 3 2 3 2" xfId="557" xr:uid="{00000000-0005-0000-0000-00002C020000}"/>
    <cellStyle name="Normal 9 3 2 3 2 2" xfId="558" xr:uid="{00000000-0005-0000-0000-00002D020000}"/>
    <cellStyle name="Normal 9 3 2 3 2 2 2" xfId="559" xr:uid="{00000000-0005-0000-0000-00002E020000}"/>
    <cellStyle name="Normal 9 3 2 3 2 3" xfId="560" xr:uid="{00000000-0005-0000-0000-00002F020000}"/>
    <cellStyle name="Normal 9 3 2 3 3" xfId="561" xr:uid="{00000000-0005-0000-0000-000030020000}"/>
    <cellStyle name="Normal 9 3 2 3 3 2" xfId="562" xr:uid="{00000000-0005-0000-0000-000031020000}"/>
    <cellStyle name="Normal 9 3 2 3 3 2 2" xfId="563" xr:uid="{00000000-0005-0000-0000-000032020000}"/>
    <cellStyle name="Normal 9 3 2 3 3 3" xfId="564" xr:uid="{00000000-0005-0000-0000-000033020000}"/>
    <cellStyle name="Normal 9 3 2 3 4" xfId="565" xr:uid="{00000000-0005-0000-0000-000034020000}"/>
    <cellStyle name="Normal 9 3 2 3 4 2" xfId="566" xr:uid="{00000000-0005-0000-0000-000035020000}"/>
    <cellStyle name="Normal 9 3 2 3 4 2 2" xfId="567" xr:uid="{00000000-0005-0000-0000-000036020000}"/>
    <cellStyle name="Normal 9 3 2 3 4 3" xfId="568" xr:uid="{00000000-0005-0000-0000-000037020000}"/>
    <cellStyle name="Normal 9 3 2 3 5" xfId="569" xr:uid="{00000000-0005-0000-0000-000038020000}"/>
    <cellStyle name="Normal 9 3 2 3 5 2" xfId="570" xr:uid="{00000000-0005-0000-0000-000039020000}"/>
    <cellStyle name="Normal 9 3 2 3 6" xfId="571" xr:uid="{00000000-0005-0000-0000-00003A020000}"/>
    <cellStyle name="Normal 9 3 2 4" xfId="572" xr:uid="{00000000-0005-0000-0000-00003B020000}"/>
    <cellStyle name="Normal 9 3 2 4 2" xfId="573" xr:uid="{00000000-0005-0000-0000-00003C020000}"/>
    <cellStyle name="Normal 9 3 2 4 2 2" xfId="574" xr:uid="{00000000-0005-0000-0000-00003D020000}"/>
    <cellStyle name="Normal 9 3 2 4 3" xfId="575" xr:uid="{00000000-0005-0000-0000-00003E020000}"/>
    <cellStyle name="Normal 9 3 2 5" xfId="576" xr:uid="{00000000-0005-0000-0000-00003F020000}"/>
    <cellStyle name="Normal 9 3 2 5 2" xfId="577" xr:uid="{00000000-0005-0000-0000-000040020000}"/>
    <cellStyle name="Normal 9 3 2 5 2 2" xfId="578" xr:uid="{00000000-0005-0000-0000-000041020000}"/>
    <cellStyle name="Normal 9 3 2 5 3" xfId="579" xr:uid="{00000000-0005-0000-0000-000042020000}"/>
    <cellStyle name="Normal 9 3 2 6" xfId="580" xr:uid="{00000000-0005-0000-0000-000043020000}"/>
    <cellStyle name="Normal 9 3 2 6 2" xfId="581" xr:uid="{00000000-0005-0000-0000-000044020000}"/>
    <cellStyle name="Normal 9 3 2 6 2 2" xfId="582" xr:uid="{00000000-0005-0000-0000-000045020000}"/>
    <cellStyle name="Normal 9 3 2 6 3" xfId="583" xr:uid="{00000000-0005-0000-0000-000046020000}"/>
    <cellStyle name="Normal 9 3 2 7" xfId="584" xr:uid="{00000000-0005-0000-0000-000047020000}"/>
    <cellStyle name="Normal 9 3 2 7 2" xfId="585" xr:uid="{00000000-0005-0000-0000-000048020000}"/>
    <cellStyle name="Normal 9 3 2 8" xfId="586" xr:uid="{00000000-0005-0000-0000-000049020000}"/>
    <cellStyle name="Normal 9 3 3" xfId="587" xr:uid="{00000000-0005-0000-0000-00004A020000}"/>
    <cellStyle name="Normal 9 3 3 2" xfId="588" xr:uid="{00000000-0005-0000-0000-00004B020000}"/>
    <cellStyle name="Normal 9 3 3 2 2" xfId="589" xr:uid="{00000000-0005-0000-0000-00004C020000}"/>
    <cellStyle name="Normal 9 3 3 2 2 2" xfId="590" xr:uid="{00000000-0005-0000-0000-00004D020000}"/>
    <cellStyle name="Normal 9 3 3 2 3" xfId="591" xr:uid="{00000000-0005-0000-0000-00004E020000}"/>
    <cellStyle name="Normal 9 3 3 3" xfId="592" xr:uid="{00000000-0005-0000-0000-00004F020000}"/>
    <cellStyle name="Normal 9 3 3 3 2" xfId="593" xr:uid="{00000000-0005-0000-0000-000050020000}"/>
    <cellStyle name="Normal 9 3 3 3 2 2" xfId="594" xr:uid="{00000000-0005-0000-0000-000051020000}"/>
    <cellStyle name="Normal 9 3 3 3 3" xfId="595" xr:uid="{00000000-0005-0000-0000-000052020000}"/>
    <cellStyle name="Normal 9 3 3 4" xfId="596" xr:uid="{00000000-0005-0000-0000-000053020000}"/>
    <cellStyle name="Normal 9 3 3 4 2" xfId="597" xr:uid="{00000000-0005-0000-0000-000054020000}"/>
    <cellStyle name="Normal 9 3 3 4 2 2" xfId="598" xr:uid="{00000000-0005-0000-0000-000055020000}"/>
    <cellStyle name="Normal 9 3 3 4 3" xfId="599" xr:uid="{00000000-0005-0000-0000-000056020000}"/>
    <cellStyle name="Normal 9 3 3 5" xfId="600" xr:uid="{00000000-0005-0000-0000-000057020000}"/>
    <cellStyle name="Normal 9 3 3 5 2" xfId="601" xr:uid="{00000000-0005-0000-0000-000058020000}"/>
    <cellStyle name="Normal 9 3 3 6" xfId="602" xr:uid="{00000000-0005-0000-0000-000059020000}"/>
    <cellStyle name="Normal 9 3 4" xfId="603" xr:uid="{00000000-0005-0000-0000-00005A020000}"/>
    <cellStyle name="Normal 9 3 4 2" xfId="604" xr:uid="{00000000-0005-0000-0000-00005B020000}"/>
    <cellStyle name="Normal 9 3 4 2 2" xfId="605" xr:uid="{00000000-0005-0000-0000-00005C020000}"/>
    <cellStyle name="Normal 9 3 4 2 2 2" xfId="606" xr:uid="{00000000-0005-0000-0000-00005D020000}"/>
    <cellStyle name="Normal 9 3 4 2 3" xfId="607" xr:uid="{00000000-0005-0000-0000-00005E020000}"/>
    <cellStyle name="Normal 9 3 4 3" xfId="608" xr:uid="{00000000-0005-0000-0000-00005F020000}"/>
    <cellStyle name="Normal 9 3 4 3 2" xfId="609" xr:uid="{00000000-0005-0000-0000-000060020000}"/>
    <cellStyle name="Normal 9 3 4 3 2 2" xfId="610" xr:uid="{00000000-0005-0000-0000-000061020000}"/>
    <cellStyle name="Normal 9 3 4 3 3" xfId="611" xr:uid="{00000000-0005-0000-0000-000062020000}"/>
    <cellStyle name="Normal 9 3 4 4" xfId="612" xr:uid="{00000000-0005-0000-0000-000063020000}"/>
    <cellStyle name="Normal 9 3 4 4 2" xfId="613" xr:uid="{00000000-0005-0000-0000-000064020000}"/>
    <cellStyle name="Normal 9 3 4 4 2 2" xfId="614" xr:uid="{00000000-0005-0000-0000-000065020000}"/>
    <cellStyle name="Normal 9 3 4 4 3" xfId="615" xr:uid="{00000000-0005-0000-0000-000066020000}"/>
    <cellStyle name="Normal 9 3 4 5" xfId="616" xr:uid="{00000000-0005-0000-0000-000067020000}"/>
    <cellStyle name="Normal 9 3 4 5 2" xfId="617" xr:uid="{00000000-0005-0000-0000-000068020000}"/>
    <cellStyle name="Normal 9 3 4 6" xfId="618" xr:uid="{00000000-0005-0000-0000-000069020000}"/>
    <cellStyle name="Normal 9 3 5" xfId="619" xr:uid="{00000000-0005-0000-0000-00006A020000}"/>
    <cellStyle name="Normal 9 3 5 2" xfId="620" xr:uid="{00000000-0005-0000-0000-00006B020000}"/>
    <cellStyle name="Normal 9 3 5 2 2" xfId="621" xr:uid="{00000000-0005-0000-0000-00006C020000}"/>
    <cellStyle name="Normal 9 3 5 3" xfId="622" xr:uid="{00000000-0005-0000-0000-00006D020000}"/>
    <cellStyle name="Normal 9 3 6" xfId="623" xr:uid="{00000000-0005-0000-0000-00006E020000}"/>
    <cellStyle name="Normal 9 3 6 2" xfId="624" xr:uid="{00000000-0005-0000-0000-00006F020000}"/>
    <cellStyle name="Normal 9 3 6 2 2" xfId="625" xr:uid="{00000000-0005-0000-0000-000070020000}"/>
    <cellStyle name="Normal 9 3 6 3" xfId="626" xr:uid="{00000000-0005-0000-0000-000071020000}"/>
    <cellStyle name="Normal 9 3 7" xfId="627" xr:uid="{00000000-0005-0000-0000-000072020000}"/>
    <cellStyle name="Normal 9 3 7 2" xfId="628" xr:uid="{00000000-0005-0000-0000-000073020000}"/>
    <cellStyle name="Normal 9 3 7 2 2" xfId="629" xr:uid="{00000000-0005-0000-0000-000074020000}"/>
    <cellStyle name="Normal 9 3 7 3" xfId="630" xr:uid="{00000000-0005-0000-0000-000075020000}"/>
    <cellStyle name="Normal 9 3 8" xfId="631" xr:uid="{00000000-0005-0000-0000-000076020000}"/>
    <cellStyle name="Normal 9 3 8 2" xfId="632" xr:uid="{00000000-0005-0000-0000-000077020000}"/>
    <cellStyle name="Normal 9 3 9" xfId="633" xr:uid="{00000000-0005-0000-0000-000078020000}"/>
    <cellStyle name="Normal 9 4" xfId="634" xr:uid="{00000000-0005-0000-0000-000079020000}"/>
    <cellStyle name="Normal 9 4 2" xfId="635" xr:uid="{00000000-0005-0000-0000-00007A020000}"/>
    <cellStyle name="Normal 9 4 2 2" xfId="636" xr:uid="{00000000-0005-0000-0000-00007B020000}"/>
    <cellStyle name="Normal 9 4 2 2 2" xfId="637" xr:uid="{00000000-0005-0000-0000-00007C020000}"/>
    <cellStyle name="Normal 9 4 2 2 2 2" xfId="638" xr:uid="{00000000-0005-0000-0000-00007D020000}"/>
    <cellStyle name="Normal 9 4 2 2 3" xfId="639" xr:uid="{00000000-0005-0000-0000-00007E020000}"/>
    <cellStyle name="Normal 9 4 2 3" xfId="640" xr:uid="{00000000-0005-0000-0000-00007F020000}"/>
    <cellStyle name="Normal 9 4 2 3 2" xfId="641" xr:uid="{00000000-0005-0000-0000-000080020000}"/>
    <cellStyle name="Normal 9 4 2 3 2 2" xfId="642" xr:uid="{00000000-0005-0000-0000-000081020000}"/>
    <cellStyle name="Normal 9 4 2 3 3" xfId="643" xr:uid="{00000000-0005-0000-0000-000082020000}"/>
    <cellStyle name="Normal 9 4 2 4" xfId="644" xr:uid="{00000000-0005-0000-0000-000083020000}"/>
    <cellStyle name="Normal 9 4 2 4 2" xfId="645" xr:uid="{00000000-0005-0000-0000-000084020000}"/>
    <cellStyle name="Normal 9 4 2 4 2 2" xfId="646" xr:uid="{00000000-0005-0000-0000-000085020000}"/>
    <cellStyle name="Normal 9 4 2 4 3" xfId="647" xr:uid="{00000000-0005-0000-0000-000086020000}"/>
    <cellStyle name="Normal 9 4 2 5" xfId="648" xr:uid="{00000000-0005-0000-0000-000087020000}"/>
    <cellStyle name="Normal 9 4 2 5 2" xfId="649" xr:uid="{00000000-0005-0000-0000-000088020000}"/>
    <cellStyle name="Normal 9 4 2 6" xfId="650" xr:uid="{00000000-0005-0000-0000-000089020000}"/>
    <cellStyle name="Normal 9 4 3" xfId="651" xr:uid="{00000000-0005-0000-0000-00008A020000}"/>
    <cellStyle name="Normal 9 4 3 2" xfId="652" xr:uid="{00000000-0005-0000-0000-00008B020000}"/>
    <cellStyle name="Normal 9 4 3 2 2" xfId="653" xr:uid="{00000000-0005-0000-0000-00008C020000}"/>
    <cellStyle name="Normal 9 4 3 2 2 2" xfId="654" xr:uid="{00000000-0005-0000-0000-00008D020000}"/>
    <cellStyle name="Normal 9 4 3 2 3" xfId="655" xr:uid="{00000000-0005-0000-0000-00008E020000}"/>
    <cellStyle name="Normal 9 4 3 3" xfId="656" xr:uid="{00000000-0005-0000-0000-00008F020000}"/>
    <cellStyle name="Normal 9 4 3 3 2" xfId="657" xr:uid="{00000000-0005-0000-0000-000090020000}"/>
    <cellStyle name="Normal 9 4 3 3 2 2" xfId="658" xr:uid="{00000000-0005-0000-0000-000091020000}"/>
    <cellStyle name="Normal 9 4 3 3 3" xfId="659" xr:uid="{00000000-0005-0000-0000-000092020000}"/>
    <cellStyle name="Normal 9 4 3 4" xfId="660" xr:uid="{00000000-0005-0000-0000-000093020000}"/>
    <cellStyle name="Normal 9 4 3 4 2" xfId="661" xr:uid="{00000000-0005-0000-0000-000094020000}"/>
    <cellStyle name="Normal 9 4 3 4 2 2" xfId="662" xr:uid="{00000000-0005-0000-0000-000095020000}"/>
    <cellStyle name="Normal 9 4 3 4 3" xfId="663" xr:uid="{00000000-0005-0000-0000-000096020000}"/>
    <cellStyle name="Normal 9 4 3 5" xfId="664" xr:uid="{00000000-0005-0000-0000-000097020000}"/>
    <cellStyle name="Normal 9 4 3 5 2" xfId="665" xr:uid="{00000000-0005-0000-0000-000098020000}"/>
    <cellStyle name="Normal 9 4 3 6" xfId="666" xr:uid="{00000000-0005-0000-0000-000099020000}"/>
    <cellStyle name="Normal 9 4 4" xfId="667" xr:uid="{00000000-0005-0000-0000-00009A020000}"/>
    <cellStyle name="Normal 9 4 4 2" xfId="668" xr:uid="{00000000-0005-0000-0000-00009B020000}"/>
    <cellStyle name="Normal 9 4 4 2 2" xfId="669" xr:uid="{00000000-0005-0000-0000-00009C020000}"/>
    <cellStyle name="Normal 9 4 4 3" xfId="670" xr:uid="{00000000-0005-0000-0000-00009D020000}"/>
    <cellStyle name="Normal 9 4 5" xfId="671" xr:uid="{00000000-0005-0000-0000-00009E020000}"/>
    <cellStyle name="Normal 9 4 5 2" xfId="672" xr:uid="{00000000-0005-0000-0000-00009F020000}"/>
    <cellStyle name="Normal 9 4 5 2 2" xfId="673" xr:uid="{00000000-0005-0000-0000-0000A0020000}"/>
    <cellStyle name="Normal 9 4 5 3" xfId="674" xr:uid="{00000000-0005-0000-0000-0000A1020000}"/>
    <cellStyle name="Normal 9 4 6" xfId="675" xr:uid="{00000000-0005-0000-0000-0000A2020000}"/>
    <cellStyle name="Normal 9 4 6 2" xfId="676" xr:uid="{00000000-0005-0000-0000-0000A3020000}"/>
    <cellStyle name="Normal 9 4 6 2 2" xfId="677" xr:uid="{00000000-0005-0000-0000-0000A4020000}"/>
    <cellStyle name="Normal 9 4 6 3" xfId="678" xr:uid="{00000000-0005-0000-0000-0000A5020000}"/>
    <cellStyle name="Normal 9 4 7" xfId="679" xr:uid="{00000000-0005-0000-0000-0000A6020000}"/>
    <cellStyle name="Normal 9 4 7 2" xfId="680" xr:uid="{00000000-0005-0000-0000-0000A7020000}"/>
    <cellStyle name="Normal 9 4 8" xfId="681" xr:uid="{00000000-0005-0000-0000-0000A8020000}"/>
    <cellStyle name="Normal 9 5" xfId="682" xr:uid="{00000000-0005-0000-0000-0000A9020000}"/>
    <cellStyle name="Normal 9 5 2" xfId="683" xr:uid="{00000000-0005-0000-0000-0000AA020000}"/>
    <cellStyle name="Normal 9 5 2 2" xfId="684" xr:uid="{00000000-0005-0000-0000-0000AB020000}"/>
    <cellStyle name="Normal 9 5 2 2 2" xfId="685" xr:uid="{00000000-0005-0000-0000-0000AC020000}"/>
    <cellStyle name="Normal 9 5 2 2 2 2" xfId="686" xr:uid="{00000000-0005-0000-0000-0000AD020000}"/>
    <cellStyle name="Normal 9 5 2 2 3" xfId="687" xr:uid="{00000000-0005-0000-0000-0000AE020000}"/>
    <cellStyle name="Normal 9 5 2 3" xfId="688" xr:uid="{00000000-0005-0000-0000-0000AF020000}"/>
    <cellStyle name="Normal 9 5 2 3 2" xfId="689" xr:uid="{00000000-0005-0000-0000-0000B0020000}"/>
    <cellStyle name="Normal 9 5 2 3 2 2" xfId="690" xr:uid="{00000000-0005-0000-0000-0000B1020000}"/>
    <cellStyle name="Normal 9 5 2 3 3" xfId="691" xr:uid="{00000000-0005-0000-0000-0000B2020000}"/>
    <cellStyle name="Normal 9 5 2 4" xfId="692" xr:uid="{00000000-0005-0000-0000-0000B3020000}"/>
    <cellStyle name="Normal 9 5 2 4 2" xfId="693" xr:uid="{00000000-0005-0000-0000-0000B4020000}"/>
    <cellStyle name="Normal 9 5 2 4 2 2" xfId="694" xr:uid="{00000000-0005-0000-0000-0000B5020000}"/>
    <cellStyle name="Normal 9 5 2 4 3" xfId="695" xr:uid="{00000000-0005-0000-0000-0000B6020000}"/>
    <cellStyle name="Normal 9 5 2 5" xfId="696" xr:uid="{00000000-0005-0000-0000-0000B7020000}"/>
    <cellStyle name="Normal 9 5 2 5 2" xfId="697" xr:uid="{00000000-0005-0000-0000-0000B8020000}"/>
    <cellStyle name="Normal 9 5 2 6" xfId="698" xr:uid="{00000000-0005-0000-0000-0000B9020000}"/>
    <cellStyle name="Normal 9 5 3" xfId="699" xr:uid="{00000000-0005-0000-0000-0000BA020000}"/>
    <cellStyle name="Normal 9 5 3 2" xfId="700" xr:uid="{00000000-0005-0000-0000-0000BB020000}"/>
    <cellStyle name="Normal 9 5 3 2 2" xfId="701" xr:uid="{00000000-0005-0000-0000-0000BC020000}"/>
    <cellStyle name="Normal 9 5 3 2 2 2" xfId="702" xr:uid="{00000000-0005-0000-0000-0000BD020000}"/>
    <cellStyle name="Normal 9 5 3 2 3" xfId="703" xr:uid="{00000000-0005-0000-0000-0000BE020000}"/>
    <cellStyle name="Normal 9 5 3 3" xfId="704" xr:uid="{00000000-0005-0000-0000-0000BF020000}"/>
    <cellStyle name="Normal 9 5 3 3 2" xfId="705" xr:uid="{00000000-0005-0000-0000-0000C0020000}"/>
    <cellStyle name="Normal 9 5 3 3 2 2" xfId="706" xr:uid="{00000000-0005-0000-0000-0000C1020000}"/>
    <cellStyle name="Normal 9 5 3 3 3" xfId="707" xr:uid="{00000000-0005-0000-0000-0000C2020000}"/>
    <cellStyle name="Normal 9 5 3 4" xfId="708" xr:uid="{00000000-0005-0000-0000-0000C3020000}"/>
    <cellStyle name="Normal 9 5 3 4 2" xfId="709" xr:uid="{00000000-0005-0000-0000-0000C4020000}"/>
    <cellStyle name="Normal 9 5 3 4 2 2" xfId="710" xr:uid="{00000000-0005-0000-0000-0000C5020000}"/>
    <cellStyle name="Normal 9 5 3 4 3" xfId="711" xr:uid="{00000000-0005-0000-0000-0000C6020000}"/>
    <cellStyle name="Normal 9 5 3 5" xfId="712" xr:uid="{00000000-0005-0000-0000-0000C7020000}"/>
    <cellStyle name="Normal 9 5 3 5 2" xfId="713" xr:uid="{00000000-0005-0000-0000-0000C8020000}"/>
    <cellStyle name="Normal 9 5 3 6" xfId="714" xr:uid="{00000000-0005-0000-0000-0000C9020000}"/>
    <cellStyle name="Normal 9 5 4" xfId="715" xr:uid="{00000000-0005-0000-0000-0000CA020000}"/>
    <cellStyle name="Normal 9 5 4 2" xfId="716" xr:uid="{00000000-0005-0000-0000-0000CB020000}"/>
    <cellStyle name="Normal 9 5 4 2 2" xfId="717" xr:uid="{00000000-0005-0000-0000-0000CC020000}"/>
    <cellStyle name="Normal 9 5 4 3" xfId="718" xr:uid="{00000000-0005-0000-0000-0000CD020000}"/>
    <cellStyle name="Normal 9 5 5" xfId="719" xr:uid="{00000000-0005-0000-0000-0000CE020000}"/>
    <cellStyle name="Normal 9 5 5 2" xfId="720" xr:uid="{00000000-0005-0000-0000-0000CF020000}"/>
    <cellStyle name="Normal 9 5 5 2 2" xfId="721" xr:uid="{00000000-0005-0000-0000-0000D0020000}"/>
    <cellStyle name="Normal 9 5 5 3" xfId="722" xr:uid="{00000000-0005-0000-0000-0000D1020000}"/>
    <cellStyle name="Normal 9 5 6" xfId="723" xr:uid="{00000000-0005-0000-0000-0000D2020000}"/>
    <cellStyle name="Normal 9 5 6 2" xfId="724" xr:uid="{00000000-0005-0000-0000-0000D3020000}"/>
    <cellStyle name="Normal 9 5 6 2 2" xfId="725" xr:uid="{00000000-0005-0000-0000-0000D4020000}"/>
    <cellStyle name="Normal 9 5 6 3" xfId="726" xr:uid="{00000000-0005-0000-0000-0000D5020000}"/>
    <cellStyle name="Normal 9 5 7" xfId="727" xr:uid="{00000000-0005-0000-0000-0000D6020000}"/>
    <cellStyle name="Normal 9 5 7 2" xfId="728" xr:uid="{00000000-0005-0000-0000-0000D7020000}"/>
    <cellStyle name="Normal 9 5 8" xfId="729" xr:uid="{00000000-0005-0000-0000-0000D8020000}"/>
    <cellStyle name="Normal 9 6" xfId="730" xr:uid="{00000000-0005-0000-0000-0000D9020000}"/>
    <cellStyle name="Normal 9 6 2" xfId="731" xr:uid="{00000000-0005-0000-0000-0000DA020000}"/>
    <cellStyle name="Normal 9 6 2 2" xfId="732" xr:uid="{00000000-0005-0000-0000-0000DB020000}"/>
    <cellStyle name="Normal 9 6 2 2 2" xfId="733" xr:uid="{00000000-0005-0000-0000-0000DC020000}"/>
    <cellStyle name="Normal 9 6 2 2 2 2" xfId="734" xr:uid="{00000000-0005-0000-0000-0000DD020000}"/>
    <cellStyle name="Normal 9 6 2 2 3" xfId="735" xr:uid="{00000000-0005-0000-0000-0000DE020000}"/>
    <cellStyle name="Normal 9 6 2 3" xfId="736" xr:uid="{00000000-0005-0000-0000-0000DF020000}"/>
    <cellStyle name="Normal 9 6 2 3 2" xfId="737" xr:uid="{00000000-0005-0000-0000-0000E0020000}"/>
    <cellStyle name="Normal 9 6 2 3 2 2" xfId="738" xr:uid="{00000000-0005-0000-0000-0000E1020000}"/>
    <cellStyle name="Normal 9 6 2 3 3" xfId="739" xr:uid="{00000000-0005-0000-0000-0000E2020000}"/>
    <cellStyle name="Normal 9 6 2 4" xfId="740" xr:uid="{00000000-0005-0000-0000-0000E3020000}"/>
    <cellStyle name="Normal 9 6 2 4 2" xfId="741" xr:uid="{00000000-0005-0000-0000-0000E4020000}"/>
    <cellStyle name="Normal 9 6 2 4 2 2" xfId="742" xr:uid="{00000000-0005-0000-0000-0000E5020000}"/>
    <cellStyle name="Normal 9 6 2 4 3" xfId="743" xr:uid="{00000000-0005-0000-0000-0000E6020000}"/>
    <cellStyle name="Normal 9 6 2 5" xfId="744" xr:uid="{00000000-0005-0000-0000-0000E7020000}"/>
    <cellStyle name="Normal 9 6 2 5 2" xfId="745" xr:uid="{00000000-0005-0000-0000-0000E8020000}"/>
    <cellStyle name="Normal 9 6 2 6" xfId="746" xr:uid="{00000000-0005-0000-0000-0000E9020000}"/>
    <cellStyle name="Normal 9 6 3" xfId="747" xr:uid="{00000000-0005-0000-0000-0000EA020000}"/>
    <cellStyle name="Normal 9 6 3 2" xfId="748" xr:uid="{00000000-0005-0000-0000-0000EB020000}"/>
    <cellStyle name="Normal 9 6 3 2 2" xfId="749" xr:uid="{00000000-0005-0000-0000-0000EC020000}"/>
    <cellStyle name="Normal 9 6 3 2 2 2" xfId="750" xr:uid="{00000000-0005-0000-0000-0000ED020000}"/>
    <cellStyle name="Normal 9 6 3 2 3" xfId="751" xr:uid="{00000000-0005-0000-0000-0000EE020000}"/>
    <cellStyle name="Normal 9 6 3 3" xfId="752" xr:uid="{00000000-0005-0000-0000-0000EF020000}"/>
    <cellStyle name="Normal 9 6 3 3 2" xfId="753" xr:uid="{00000000-0005-0000-0000-0000F0020000}"/>
    <cellStyle name="Normal 9 6 3 3 2 2" xfId="754" xr:uid="{00000000-0005-0000-0000-0000F1020000}"/>
    <cellStyle name="Normal 9 6 3 3 3" xfId="755" xr:uid="{00000000-0005-0000-0000-0000F2020000}"/>
    <cellStyle name="Normal 9 6 3 4" xfId="756" xr:uid="{00000000-0005-0000-0000-0000F3020000}"/>
    <cellStyle name="Normal 9 6 3 4 2" xfId="757" xr:uid="{00000000-0005-0000-0000-0000F4020000}"/>
    <cellStyle name="Normal 9 6 3 4 2 2" xfId="758" xr:uid="{00000000-0005-0000-0000-0000F5020000}"/>
    <cellStyle name="Normal 9 6 3 4 3" xfId="759" xr:uid="{00000000-0005-0000-0000-0000F6020000}"/>
    <cellStyle name="Normal 9 6 3 5" xfId="760" xr:uid="{00000000-0005-0000-0000-0000F7020000}"/>
    <cellStyle name="Normal 9 6 3 5 2" xfId="761" xr:uid="{00000000-0005-0000-0000-0000F8020000}"/>
    <cellStyle name="Normal 9 6 3 6" xfId="762" xr:uid="{00000000-0005-0000-0000-0000F9020000}"/>
    <cellStyle name="Normal 9 6 4" xfId="763" xr:uid="{00000000-0005-0000-0000-0000FA020000}"/>
    <cellStyle name="Normal 9 6 4 2" xfId="764" xr:uid="{00000000-0005-0000-0000-0000FB020000}"/>
    <cellStyle name="Normal 9 6 4 2 2" xfId="765" xr:uid="{00000000-0005-0000-0000-0000FC020000}"/>
    <cellStyle name="Normal 9 6 4 3" xfId="766" xr:uid="{00000000-0005-0000-0000-0000FD020000}"/>
    <cellStyle name="Normal 9 6 5" xfId="767" xr:uid="{00000000-0005-0000-0000-0000FE020000}"/>
    <cellStyle name="Normal 9 6 5 2" xfId="768" xr:uid="{00000000-0005-0000-0000-0000FF020000}"/>
    <cellStyle name="Normal 9 6 5 2 2" xfId="769" xr:uid="{00000000-0005-0000-0000-000000030000}"/>
    <cellStyle name="Normal 9 6 5 3" xfId="770" xr:uid="{00000000-0005-0000-0000-000001030000}"/>
    <cellStyle name="Normal 9 6 6" xfId="771" xr:uid="{00000000-0005-0000-0000-000002030000}"/>
    <cellStyle name="Normal 9 6 6 2" xfId="772" xr:uid="{00000000-0005-0000-0000-000003030000}"/>
    <cellStyle name="Normal 9 6 6 2 2" xfId="773" xr:uid="{00000000-0005-0000-0000-000004030000}"/>
    <cellStyle name="Normal 9 6 6 3" xfId="774" xr:uid="{00000000-0005-0000-0000-000005030000}"/>
    <cellStyle name="Normal 9 6 7" xfId="775" xr:uid="{00000000-0005-0000-0000-000006030000}"/>
    <cellStyle name="Normal 9 6 7 2" xfId="776" xr:uid="{00000000-0005-0000-0000-000007030000}"/>
    <cellStyle name="Normal 9 6 8" xfId="777" xr:uid="{00000000-0005-0000-0000-000008030000}"/>
    <cellStyle name="Normal 9 7" xfId="778" xr:uid="{00000000-0005-0000-0000-000009030000}"/>
    <cellStyle name="Normal 9 7 2" xfId="779" xr:uid="{00000000-0005-0000-0000-00000A030000}"/>
    <cellStyle name="Normal 9 7 2 2" xfId="780" xr:uid="{00000000-0005-0000-0000-00000B030000}"/>
    <cellStyle name="Normal 9 7 2 2 2" xfId="781" xr:uid="{00000000-0005-0000-0000-00000C030000}"/>
    <cellStyle name="Normal 9 7 2 3" xfId="782" xr:uid="{00000000-0005-0000-0000-00000D030000}"/>
    <cellStyle name="Normal 9 7 3" xfId="783" xr:uid="{00000000-0005-0000-0000-00000E030000}"/>
    <cellStyle name="Normal 9 7 3 2" xfId="784" xr:uid="{00000000-0005-0000-0000-00000F030000}"/>
    <cellStyle name="Normal 9 7 3 2 2" xfId="785" xr:uid="{00000000-0005-0000-0000-000010030000}"/>
    <cellStyle name="Normal 9 7 3 3" xfId="786" xr:uid="{00000000-0005-0000-0000-000011030000}"/>
    <cellStyle name="Normal 9 7 4" xfId="787" xr:uid="{00000000-0005-0000-0000-000012030000}"/>
    <cellStyle name="Normal 9 7 4 2" xfId="788" xr:uid="{00000000-0005-0000-0000-000013030000}"/>
    <cellStyle name="Normal 9 7 4 2 2" xfId="789" xr:uid="{00000000-0005-0000-0000-000014030000}"/>
    <cellStyle name="Normal 9 7 4 3" xfId="790" xr:uid="{00000000-0005-0000-0000-000015030000}"/>
    <cellStyle name="Normal 9 7 5" xfId="791" xr:uid="{00000000-0005-0000-0000-000016030000}"/>
    <cellStyle name="Normal 9 7 5 2" xfId="792" xr:uid="{00000000-0005-0000-0000-000017030000}"/>
    <cellStyle name="Normal 9 7 6" xfId="793" xr:uid="{00000000-0005-0000-0000-000018030000}"/>
    <cellStyle name="Normal 9 8" xfId="794" xr:uid="{00000000-0005-0000-0000-000019030000}"/>
    <cellStyle name="Normal 9 8 2" xfId="795" xr:uid="{00000000-0005-0000-0000-00001A030000}"/>
    <cellStyle name="Normal 9 8 2 2" xfId="796" xr:uid="{00000000-0005-0000-0000-00001B030000}"/>
    <cellStyle name="Normal 9 8 2 2 2" xfId="797" xr:uid="{00000000-0005-0000-0000-00001C030000}"/>
    <cellStyle name="Normal 9 8 2 3" xfId="798" xr:uid="{00000000-0005-0000-0000-00001D030000}"/>
    <cellStyle name="Normal 9 8 3" xfId="799" xr:uid="{00000000-0005-0000-0000-00001E030000}"/>
    <cellStyle name="Normal 9 8 3 2" xfId="800" xr:uid="{00000000-0005-0000-0000-00001F030000}"/>
    <cellStyle name="Normal 9 8 3 2 2" xfId="801" xr:uid="{00000000-0005-0000-0000-000020030000}"/>
    <cellStyle name="Normal 9 8 3 3" xfId="802" xr:uid="{00000000-0005-0000-0000-000021030000}"/>
    <cellStyle name="Normal 9 8 4" xfId="803" xr:uid="{00000000-0005-0000-0000-000022030000}"/>
    <cellStyle name="Normal 9 8 4 2" xfId="804" xr:uid="{00000000-0005-0000-0000-000023030000}"/>
    <cellStyle name="Normal 9 8 4 2 2" xfId="805" xr:uid="{00000000-0005-0000-0000-000024030000}"/>
    <cellStyle name="Normal 9 8 4 3" xfId="806" xr:uid="{00000000-0005-0000-0000-000025030000}"/>
    <cellStyle name="Normal 9 8 5" xfId="807" xr:uid="{00000000-0005-0000-0000-000026030000}"/>
    <cellStyle name="Normal 9 8 5 2" xfId="808" xr:uid="{00000000-0005-0000-0000-000027030000}"/>
    <cellStyle name="Normal 9 8 6" xfId="809" xr:uid="{00000000-0005-0000-0000-000028030000}"/>
    <cellStyle name="Normal 9 9" xfId="810" xr:uid="{00000000-0005-0000-0000-000029030000}"/>
    <cellStyle name="Normal 9 9 2" xfId="811" xr:uid="{00000000-0005-0000-0000-00002A030000}"/>
    <cellStyle name="Normal 9 9 2 2" xfId="812" xr:uid="{00000000-0005-0000-0000-00002B030000}"/>
    <cellStyle name="Normal 9 9 2 2 2" xfId="813" xr:uid="{00000000-0005-0000-0000-00002C030000}"/>
    <cellStyle name="Normal 9 9 2 3" xfId="814" xr:uid="{00000000-0005-0000-0000-00002D030000}"/>
    <cellStyle name="Normal 9 9 3" xfId="815" xr:uid="{00000000-0005-0000-0000-00002E030000}"/>
    <cellStyle name="Normal 9 9 3 2" xfId="816" xr:uid="{00000000-0005-0000-0000-00002F030000}"/>
    <cellStyle name="Normal 9 9 3 2 2" xfId="817" xr:uid="{00000000-0005-0000-0000-000030030000}"/>
    <cellStyle name="Normal 9 9 3 3" xfId="818" xr:uid="{00000000-0005-0000-0000-000031030000}"/>
    <cellStyle name="Normal 9 9 4" xfId="819" xr:uid="{00000000-0005-0000-0000-000032030000}"/>
    <cellStyle name="Normal 9 9 4 2" xfId="820" xr:uid="{00000000-0005-0000-0000-000033030000}"/>
    <cellStyle name="Normal 9 9 4 2 2" xfId="821" xr:uid="{00000000-0005-0000-0000-000034030000}"/>
    <cellStyle name="Normal 9 9 4 3" xfId="822" xr:uid="{00000000-0005-0000-0000-000035030000}"/>
    <cellStyle name="Normal 9 9 5" xfId="823" xr:uid="{00000000-0005-0000-0000-000036030000}"/>
    <cellStyle name="Normal 9 9 5 2" xfId="824" xr:uid="{00000000-0005-0000-0000-000037030000}"/>
    <cellStyle name="Normal 9 9 6" xfId="825" xr:uid="{00000000-0005-0000-0000-000038030000}"/>
    <cellStyle name="Separador de milhares 2" xfId="826" xr:uid="{00000000-0005-0000-0000-000039030000}"/>
    <cellStyle name="Texto Explicativo 2" xfId="827" xr:uid="{00000000-0005-0000-0000-00003A030000}"/>
    <cellStyle name="Vírgula" xfId="1" builtinId="3"/>
    <cellStyle name="Vírgula 17" xfId="828" xr:uid="{00000000-0005-0000-0000-00003C030000}"/>
    <cellStyle name="Vírgula 18" xfId="829" xr:uid="{00000000-0005-0000-0000-00003D030000}"/>
    <cellStyle name="Vírgula 4 2 2 5 3" xfId="830" xr:uid="{00000000-0005-0000-0000-00003E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44256</v>
          </cell>
          <cell r="I11">
            <v>23.23</v>
          </cell>
          <cell r="J11">
            <v>185.78880000000001</v>
          </cell>
          <cell r="K11">
            <v>0</v>
          </cell>
          <cell r="L11">
            <v>236.33105335157319</v>
          </cell>
          <cell r="O11">
            <v>0.48239263799999998</v>
          </cell>
          <cell r="R11">
            <v>0</v>
          </cell>
          <cell r="S11">
            <v>0</v>
          </cell>
          <cell r="U11">
            <v>66.12</v>
          </cell>
          <cell r="X11" t="str">
            <v>AUXILIO CRECHE</v>
          </cell>
        </row>
        <row r="12">
          <cell r="B12">
            <v>10894988000800</v>
          </cell>
          <cell r="C12" t="str">
            <v>AURORA (HPR)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44256</v>
          </cell>
          <cell r="I12">
            <v>38.630000000000003</v>
          </cell>
          <cell r="J12">
            <v>309.0256</v>
          </cell>
          <cell r="K12">
            <v>0</v>
          </cell>
          <cell r="L12">
            <v>236.33105335157319</v>
          </cell>
          <cell r="O12">
            <v>0.48239263799999998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ABRAAO FERREIRA DA SILVA</v>
          </cell>
          <cell r="F13" t="str">
            <v>3 - Administrativo</v>
          </cell>
          <cell r="G13" t="str">
            <v>7823-05</v>
          </cell>
          <cell r="H13">
            <v>44256</v>
          </cell>
          <cell r="I13">
            <v>16.93</v>
          </cell>
          <cell r="J13">
            <v>135.4136</v>
          </cell>
          <cell r="K13">
            <v>0</v>
          </cell>
          <cell r="L13">
            <v>236.33105335157319</v>
          </cell>
          <cell r="O13">
            <v>0.89239263800000002</v>
          </cell>
          <cell r="R13">
            <v>123.13761116139136</v>
          </cell>
          <cell r="S13">
            <v>80.459999999999994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 xml:space="preserve">ACASSIO FERNANDES DE LIMA </v>
          </cell>
          <cell r="F14" t="str">
            <v>3 - Administrativo</v>
          </cell>
          <cell r="G14" t="str">
            <v>5174-10</v>
          </cell>
          <cell r="H14">
            <v>44256</v>
          </cell>
          <cell r="I14">
            <v>18.28</v>
          </cell>
          <cell r="J14">
            <v>146.28399999999999</v>
          </cell>
          <cell r="K14">
            <v>0</v>
          </cell>
          <cell r="L14">
            <v>236.33105335157319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44256</v>
          </cell>
          <cell r="I15">
            <v>20.22</v>
          </cell>
          <cell r="J15">
            <v>161.82079999999999</v>
          </cell>
          <cell r="K15">
            <v>0</v>
          </cell>
          <cell r="L15">
            <v>236.33105335157319</v>
          </cell>
          <cell r="O15">
            <v>0.48239263799999998</v>
          </cell>
          <cell r="R15">
            <v>354.02063208900017</v>
          </cell>
          <cell r="S15">
            <v>69.22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>ADILIO DE LIMA MOURA</v>
          </cell>
          <cell r="F16" t="str">
            <v>2 - Outros Profissionais da Saúde</v>
          </cell>
          <cell r="G16" t="str">
            <v>2234-05</v>
          </cell>
          <cell r="H16">
            <v>44256</v>
          </cell>
          <cell r="I16">
            <v>36.5</v>
          </cell>
          <cell r="J16">
            <v>291.97200000000004</v>
          </cell>
          <cell r="K16">
            <v>0</v>
          </cell>
          <cell r="L16">
            <v>236.33105335157319</v>
          </cell>
          <cell r="O16">
            <v>0.89239263800000002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ADRIANA CARLA PESSOA DE SANTANA</v>
          </cell>
          <cell r="F17" t="str">
            <v>2 - Outros Profissionais da Saúde</v>
          </cell>
          <cell r="G17" t="str">
            <v>2235-05</v>
          </cell>
          <cell r="H17">
            <v>44256</v>
          </cell>
          <cell r="I17">
            <v>29.99</v>
          </cell>
          <cell r="J17">
            <v>239.98880000000003</v>
          </cell>
          <cell r="K17">
            <v>0</v>
          </cell>
          <cell r="L17">
            <v>236.33105335157319</v>
          </cell>
          <cell r="O17">
            <v>1.7823926379999999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ADRIANA DE SOUZA FRANCISCO</v>
          </cell>
          <cell r="F18" t="str">
            <v>2 - Outros Profissionais da Saúde</v>
          </cell>
          <cell r="G18" t="str">
            <v>3222-05</v>
          </cell>
          <cell r="H18">
            <v>44256</v>
          </cell>
          <cell r="I18">
            <v>22.130000000000003</v>
          </cell>
          <cell r="J18">
            <v>176.91080000000002</v>
          </cell>
          <cell r="K18">
            <v>0</v>
          </cell>
          <cell r="L18">
            <v>236.33105335157319</v>
          </cell>
          <cell r="O18">
            <v>0</v>
          </cell>
          <cell r="R18">
            <v>100.04930906863048</v>
          </cell>
          <cell r="S18">
            <v>66.91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ADRIANA FREIRE DE SOUSA</v>
          </cell>
          <cell r="F19" t="str">
            <v>2 - Outros Profissionais da Saúde</v>
          </cell>
          <cell r="G19" t="str">
            <v>3222-05</v>
          </cell>
          <cell r="H19">
            <v>44256</v>
          </cell>
          <cell r="I19">
            <v>19.04</v>
          </cell>
          <cell r="J19">
            <v>152.41079999999999</v>
          </cell>
          <cell r="K19">
            <v>0</v>
          </cell>
          <cell r="L19">
            <v>236.33105335157319</v>
          </cell>
          <cell r="O19">
            <v>0</v>
          </cell>
          <cell r="R19">
            <v>153.92201395173919</v>
          </cell>
          <cell r="S19">
            <v>66.91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PIO SANTANA</v>
          </cell>
          <cell r="F20" t="str">
            <v>2 - Outros Profissionais da Saúde</v>
          </cell>
          <cell r="G20" t="str">
            <v>3222-05</v>
          </cell>
          <cell r="H20">
            <v>44256</v>
          </cell>
          <cell r="I20">
            <v>20.32</v>
          </cell>
          <cell r="J20">
            <v>162.63680000000002</v>
          </cell>
          <cell r="K20">
            <v>0</v>
          </cell>
          <cell r="L20">
            <v>236.33105335157319</v>
          </cell>
          <cell r="O20">
            <v>0.48239263799999998</v>
          </cell>
          <cell r="R20">
            <v>157.00045423077398</v>
          </cell>
          <cell r="S20">
            <v>69.22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TININ MONTEIRO</v>
          </cell>
          <cell r="F21" t="str">
            <v>2 - Outros Profissionais da Saúde</v>
          </cell>
          <cell r="G21" t="str">
            <v>3222-05</v>
          </cell>
          <cell r="H21">
            <v>44256</v>
          </cell>
          <cell r="I21">
            <v>18.420000000000002</v>
          </cell>
          <cell r="J21">
            <v>147.26479999999998</v>
          </cell>
          <cell r="K21">
            <v>0</v>
          </cell>
          <cell r="L21">
            <v>236.33105335157319</v>
          </cell>
          <cell r="O21">
            <v>0.48239263799999998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ADRIANES CESARIO DA SILVA</v>
          </cell>
          <cell r="F22" t="str">
            <v>2 - Outros Profissionais da Saúde</v>
          </cell>
          <cell r="G22" t="str">
            <v>2235-05</v>
          </cell>
          <cell r="H22">
            <v>44256</v>
          </cell>
          <cell r="I22">
            <v>35.57</v>
          </cell>
          <cell r="J22">
            <v>284.50080000000003</v>
          </cell>
          <cell r="K22">
            <v>0</v>
          </cell>
          <cell r="L22">
            <v>236.33105335157319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ADRIANO CESAR BEZERRA DA SILVA</v>
          </cell>
          <cell r="F23" t="str">
            <v>3 - Administrativo</v>
          </cell>
          <cell r="G23" t="str">
            <v>7823-05</v>
          </cell>
          <cell r="H23">
            <v>44256</v>
          </cell>
          <cell r="I23">
            <v>13.4</v>
          </cell>
          <cell r="J23">
            <v>107.1944</v>
          </cell>
          <cell r="K23">
            <v>0</v>
          </cell>
          <cell r="L23">
            <v>236.33105335157319</v>
          </cell>
          <cell r="O23">
            <v>0.48239263799999998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ADRIANO GOMES DA SILVA FILHO</v>
          </cell>
          <cell r="F24" t="str">
            <v>3 - Administrativo</v>
          </cell>
          <cell r="G24" t="str">
            <v>5174-10</v>
          </cell>
          <cell r="H24">
            <v>44256</v>
          </cell>
          <cell r="I24">
            <v>15.4</v>
          </cell>
          <cell r="J24">
            <v>123.2</v>
          </cell>
          <cell r="K24">
            <v>0</v>
          </cell>
          <cell r="L24">
            <v>236.33105335157319</v>
          </cell>
          <cell r="O24">
            <v>0.48239263799999998</v>
          </cell>
          <cell r="R24">
            <v>92.353208371043522</v>
          </cell>
          <cell r="S24">
            <v>66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ADRIANO RAMOS DE ARAUJO</v>
          </cell>
          <cell r="F25" t="str">
            <v>3 - Administrativo</v>
          </cell>
          <cell r="G25" t="str">
            <v>4110-10</v>
          </cell>
          <cell r="H25">
            <v>44256</v>
          </cell>
          <cell r="I25">
            <v>22.68</v>
          </cell>
          <cell r="J25">
            <v>181.4632</v>
          </cell>
          <cell r="K25">
            <v>0</v>
          </cell>
          <cell r="L25">
            <v>236.33105335157319</v>
          </cell>
          <cell r="O25">
            <v>0.54239263800000004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 xml:space="preserve">ADRIELLY BORGES DE LUNA SILVA ALBUQUERQUE </v>
          </cell>
          <cell r="F26" t="str">
            <v>2 - Outros Profissionais da Saúde</v>
          </cell>
          <cell r="G26" t="str">
            <v>2516-05</v>
          </cell>
          <cell r="H26">
            <v>44256</v>
          </cell>
          <cell r="I26">
            <v>21.37</v>
          </cell>
          <cell r="J26">
            <v>170.89919999999998</v>
          </cell>
          <cell r="K26">
            <v>0</v>
          </cell>
          <cell r="L26">
            <v>236.33105335157319</v>
          </cell>
          <cell r="O26">
            <v>0.89239263800000002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>AIMEE DAYANNA OLIVEIRA DE MELO</v>
          </cell>
          <cell r="F27" t="str">
            <v>2 - Outros Profissionais da Saúde</v>
          </cell>
          <cell r="G27" t="str">
            <v>3222-05</v>
          </cell>
          <cell r="H27">
            <v>44256</v>
          </cell>
          <cell r="I27">
            <v>19.850000000000001</v>
          </cell>
          <cell r="J27">
            <v>158.89000000000001</v>
          </cell>
          <cell r="K27">
            <v>0</v>
          </cell>
          <cell r="L27">
            <v>236.33105335157319</v>
          </cell>
          <cell r="O27">
            <v>0</v>
          </cell>
          <cell r="R27">
            <v>84.657107673456565</v>
          </cell>
          <cell r="S27">
            <v>69.22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AINOA MARTINS LINS FERREIRA</v>
          </cell>
          <cell r="F28" t="str">
            <v>2 - Outros Profissionais da Saúde</v>
          </cell>
          <cell r="G28" t="str">
            <v>2235-05</v>
          </cell>
          <cell r="H28">
            <v>44256</v>
          </cell>
          <cell r="I28">
            <v>26.42</v>
          </cell>
          <cell r="J28">
            <v>211.28</v>
          </cell>
          <cell r="K28">
            <v>0</v>
          </cell>
          <cell r="L28">
            <v>236.33105335157319</v>
          </cell>
          <cell r="O28">
            <v>1.7823926379999999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ALANA CASSIMIRO DO PASSO DE PAULA</v>
          </cell>
          <cell r="F29" t="str">
            <v>2 - Outros Profissionais da Saúde</v>
          </cell>
          <cell r="G29" t="str">
            <v>2516-05</v>
          </cell>
          <cell r="H29">
            <v>44256</v>
          </cell>
          <cell r="I29">
            <v>49.36</v>
          </cell>
          <cell r="J29">
            <v>394.93519999999995</v>
          </cell>
          <cell r="K29">
            <v>0</v>
          </cell>
          <cell r="L29">
            <v>236.33105335157319</v>
          </cell>
          <cell r="O29">
            <v>0.48239263799999998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>ALANA SAMARA ANGELIM PEREIRA</v>
          </cell>
          <cell r="F30" t="str">
            <v>2 - Outros Profissionais da Saúde</v>
          </cell>
          <cell r="G30" t="str">
            <v>2236-05</v>
          </cell>
          <cell r="H30">
            <v>44256</v>
          </cell>
          <cell r="I30">
            <v>31.68</v>
          </cell>
          <cell r="J30">
            <v>253.38560000000001</v>
          </cell>
          <cell r="K30">
            <v>0</v>
          </cell>
          <cell r="L30">
            <v>236.33105335157319</v>
          </cell>
          <cell r="O30">
            <v>0.89239263800000002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>ALDO SILVA DE OLIVEIRA</v>
          </cell>
          <cell r="F31" t="str">
            <v>3 - Administrativo</v>
          </cell>
          <cell r="G31" t="str">
            <v>5163-45</v>
          </cell>
          <cell r="H31">
            <v>44256</v>
          </cell>
          <cell r="I31">
            <v>18.29</v>
          </cell>
          <cell r="J31">
            <v>146.28399999999999</v>
          </cell>
          <cell r="K31">
            <v>0</v>
          </cell>
          <cell r="L31">
            <v>236.33105335157319</v>
          </cell>
          <cell r="O31">
            <v>0.48239263799999998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 xml:space="preserve">ALESSANDRA DE MELO NOGUEIRA </v>
          </cell>
          <cell r="F32" t="str">
            <v>3 - Administrativo</v>
          </cell>
          <cell r="G32" t="str">
            <v>4110-10</v>
          </cell>
          <cell r="H32">
            <v>44256</v>
          </cell>
          <cell r="I32">
            <v>21.45</v>
          </cell>
          <cell r="J32">
            <v>171.60480000000001</v>
          </cell>
          <cell r="K32">
            <v>0</v>
          </cell>
          <cell r="L32">
            <v>236.33105335157319</v>
          </cell>
          <cell r="O32">
            <v>0.48239263799999998</v>
          </cell>
          <cell r="R32">
            <v>127.13958352413658</v>
          </cell>
          <cell r="S32">
            <v>88.57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>ALESSANDRA GOMES ARAUJO</v>
          </cell>
          <cell r="F33" t="str">
            <v>2 - Outros Profissionais da Saúde</v>
          </cell>
          <cell r="G33" t="str">
            <v>3222-05</v>
          </cell>
          <cell r="H33">
            <v>44256</v>
          </cell>
          <cell r="I33">
            <v>22.88</v>
          </cell>
          <cell r="J33">
            <v>182.97560000000001</v>
          </cell>
          <cell r="K33">
            <v>0</v>
          </cell>
          <cell r="L33">
            <v>236.33105335157319</v>
          </cell>
          <cell r="O33">
            <v>0.89239263800000002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ALEX FELIPE CORREIA</v>
          </cell>
          <cell r="F34" t="str">
            <v>2 - Outros Profissionais da Saúde</v>
          </cell>
          <cell r="G34" t="str">
            <v>2235-05</v>
          </cell>
          <cell r="H34">
            <v>44256</v>
          </cell>
          <cell r="I34">
            <v>36.840000000000003</v>
          </cell>
          <cell r="J34">
            <v>294.77359999999999</v>
          </cell>
          <cell r="K34">
            <v>0</v>
          </cell>
          <cell r="L34">
            <v>236.33105335157319</v>
          </cell>
          <cell r="O34">
            <v>1.7823926379999999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>ALEX TAVORA DA SILVA</v>
          </cell>
          <cell r="F35" t="str">
            <v>2 - Outros Profissionais da Saúde</v>
          </cell>
          <cell r="G35" t="str">
            <v>2236-05</v>
          </cell>
          <cell r="H35">
            <v>44256</v>
          </cell>
          <cell r="I35">
            <v>31.76</v>
          </cell>
          <cell r="J35">
            <v>254.07520000000002</v>
          </cell>
          <cell r="K35">
            <v>0</v>
          </cell>
          <cell r="L35">
            <v>236.33105335157319</v>
          </cell>
          <cell r="O35">
            <v>0.48239263799999998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>ALEXANDRE RUAS MACHADO DE SOUSA</v>
          </cell>
          <cell r="F36" t="str">
            <v>2 - Outros Profissionais da Saúde</v>
          </cell>
          <cell r="G36" t="str">
            <v>2235-05</v>
          </cell>
          <cell r="H36">
            <v>44256</v>
          </cell>
          <cell r="I36">
            <v>44.21</v>
          </cell>
          <cell r="J36">
            <v>353.65280000000001</v>
          </cell>
          <cell r="K36">
            <v>0</v>
          </cell>
          <cell r="L36">
            <v>236.33105335157319</v>
          </cell>
          <cell r="O36">
            <v>0.89239263800000002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ALEXINA CONCEICAO FERREIRA DE LIMA</v>
          </cell>
          <cell r="F37" t="str">
            <v>2 - Outros Profissionais da Saúde</v>
          </cell>
          <cell r="G37" t="str">
            <v>3222-05</v>
          </cell>
          <cell r="H37">
            <v>44256</v>
          </cell>
          <cell r="I37">
            <v>16.829999999999998</v>
          </cell>
          <cell r="J37">
            <v>134.7612</v>
          </cell>
          <cell r="K37">
            <v>0</v>
          </cell>
          <cell r="L37">
            <v>236.33105335157319</v>
          </cell>
          <cell r="O37">
            <v>0</v>
          </cell>
          <cell r="R37">
            <v>136.22098234728918</v>
          </cell>
          <cell r="S37">
            <v>66.91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ALEXSANDRA GARCIA COSTA DA PAIXÃO</v>
          </cell>
          <cell r="F38" t="str">
            <v>3 - Administrativo</v>
          </cell>
          <cell r="G38" t="str">
            <v>4221-05</v>
          </cell>
          <cell r="H38">
            <v>44256</v>
          </cell>
          <cell r="I38">
            <v>15.41</v>
          </cell>
          <cell r="J38">
            <v>123.2</v>
          </cell>
          <cell r="K38">
            <v>0</v>
          </cell>
          <cell r="L38">
            <v>236.33105335157319</v>
          </cell>
          <cell r="O38">
            <v>0.48239263799999998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>ALFREDO LEIMIG NETO</v>
          </cell>
          <cell r="F39" t="str">
            <v>2 - Outros Profissionais da Saúde</v>
          </cell>
          <cell r="G39" t="str">
            <v>5211-30</v>
          </cell>
          <cell r="H39">
            <v>44256</v>
          </cell>
          <cell r="I39">
            <v>19.690000000000001</v>
          </cell>
          <cell r="J39">
            <v>157.50319999999999</v>
          </cell>
          <cell r="K39">
            <v>0</v>
          </cell>
          <cell r="L39">
            <v>236.33105335157319</v>
          </cell>
          <cell r="O39">
            <v>0.48239263799999998</v>
          </cell>
          <cell r="R39">
            <v>157.00045423077398</v>
          </cell>
          <cell r="S39">
            <v>66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>ALICE RODRIGUES DE SOUZA PAULA</v>
          </cell>
          <cell r="F40" t="str">
            <v>2 - Outros Profissionais da Saúde</v>
          </cell>
          <cell r="G40" t="str">
            <v>2235-05</v>
          </cell>
          <cell r="H40">
            <v>44256</v>
          </cell>
          <cell r="I40">
            <v>18.25</v>
          </cell>
          <cell r="J40">
            <v>216.44479999999999</v>
          </cell>
          <cell r="K40">
            <v>0</v>
          </cell>
          <cell r="L40">
            <v>236.33105335157319</v>
          </cell>
          <cell r="O40">
            <v>1.7823926379999999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>ALINE KETLEN AMORIM SILVA DE CARVALHO</v>
          </cell>
          <cell r="F41" t="str">
            <v>2 - Outros Profissionais da Saúde</v>
          </cell>
          <cell r="G41" t="str">
            <v>2236-05</v>
          </cell>
          <cell r="H41">
            <v>44256</v>
          </cell>
          <cell r="I41">
            <v>31.75</v>
          </cell>
          <cell r="J41">
            <v>254.07520000000002</v>
          </cell>
          <cell r="K41">
            <v>0</v>
          </cell>
          <cell r="L41">
            <v>236.33105335157319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 xml:space="preserve">ALLAN EMMANUEL DO NASCIMENTO </v>
          </cell>
          <cell r="F42" t="str">
            <v>3 - Administrativo</v>
          </cell>
          <cell r="G42" t="str">
            <v>7823-05</v>
          </cell>
          <cell r="H42">
            <v>44256</v>
          </cell>
          <cell r="I42">
            <v>13.4</v>
          </cell>
          <cell r="J42">
            <v>107.2736</v>
          </cell>
          <cell r="K42">
            <v>0</v>
          </cell>
          <cell r="L42">
            <v>236.33105335157319</v>
          </cell>
          <cell r="O42">
            <v>0.89239263800000002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>ALLANA TERCIA GOMES ARAUJO</v>
          </cell>
          <cell r="F43" t="str">
            <v>2 - Outros Profissionais da Saúde</v>
          </cell>
          <cell r="G43" t="str">
            <v>2235-05</v>
          </cell>
          <cell r="H43">
            <v>44256</v>
          </cell>
          <cell r="I43">
            <v>40.909999999999997</v>
          </cell>
          <cell r="J43">
            <v>327.2</v>
          </cell>
          <cell r="K43">
            <v>0</v>
          </cell>
          <cell r="L43">
            <v>236.33105335157319</v>
          </cell>
          <cell r="O43">
            <v>0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>ALTIERES DOUGLAS DA SILVA</v>
          </cell>
          <cell r="F44" t="str">
            <v>2 - Outros Profissionais da Saúde</v>
          </cell>
          <cell r="G44" t="str">
            <v>3222-05</v>
          </cell>
          <cell r="H44">
            <v>44256</v>
          </cell>
          <cell r="I44">
            <v>17.489999999999998</v>
          </cell>
          <cell r="J44">
            <v>139.84200000000001</v>
          </cell>
          <cell r="K44">
            <v>0</v>
          </cell>
          <cell r="L44">
            <v>236.33105335157319</v>
          </cell>
          <cell r="O44">
            <v>0.48239263799999998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>ALYNE GARCIA COSTA DA PAIXAO</v>
          </cell>
          <cell r="F45" t="str">
            <v>2 - Outros Profissionais da Saúde</v>
          </cell>
          <cell r="G45" t="str">
            <v>2235-05</v>
          </cell>
          <cell r="H45">
            <v>44256</v>
          </cell>
          <cell r="I45">
            <v>36.85</v>
          </cell>
          <cell r="J45">
            <v>294.77359999999999</v>
          </cell>
          <cell r="K45">
            <v>0</v>
          </cell>
          <cell r="L45">
            <v>236.33105335157319</v>
          </cell>
          <cell r="O45">
            <v>1.7823926379999999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>ALYNE RAMOS DE LIMA</v>
          </cell>
          <cell r="F46" t="str">
            <v>2 - Outros Profissionais da Saúde</v>
          </cell>
          <cell r="G46" t="str">
            <v>3222-05</v>
          </cell>
          <cell r="H46">
            <v>44256</v>
          </cell>
          <cell r="I46">
            <v>19.45</v>
          </cell>
          <cell r="J46">
            <v>155.50839999999999</v>
          </cell>
          <cell r="K46">
            <v>0</v>
          </cell>
          <cell r="L46">
            <v>236.33105335157319</v>
          </cell>
          <cell r="O46">
            <v>0.48239263799999998</v>
          </cell>
          <cell r="R46">
            <v>61.568805580695681</v>
          </cell>
          <cell r="S46">
            <v>60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>ALYSSON BERNARDO SANTOS CORREIA</v>
          </cell>
          <cell r="F47" t="str">
            <v>2 - Outros Profissionais da Saúde</v>
          </cell>
          <cell r="G47" t="str">
            <v>2234-05</v>
          </cell>
          <cell r="H47">
            <v>44256</v>
          </cell>
          <cell r="I47">
            <v>42.7</v>
          </cell>
          <cell r="J47">
            <v>341.56879999999995</v>
          </cell>
          <cell r="K47">
            <v>0</v>
          </cell>
          <cell r="L47">
            <v>236.33105335157319</v>
          </cell>
          <cell r="O47">
            <v>0.48239263799999998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>ALZIANI CAVALCANTI DO NASCIMENTO</v>
          </cell>
          <cell r="F48" t="str">
            <v>2 - Outros Profissionais da Saúde</v>
          </cell>
          <cell r="G48" t="str">
            <v>3222-05</v>
          </cell>
          <cell r="H48">
            <v>44256</v>
          </cell>
          <cell r="I48">
            <v>14.370000000000001</v>
          </cell>
          <cell r="J48">
            <v>115.0016</v>
          </cell>
          <cell r="K48">
            <v>0</v>
          </cell>
          <cell r="L48">
            <v>236.33105335157319</v>
          </cell>
          <cell r="O48">
            <v>0</v>
          </cell>
          <cell r="R48">
            <v>107.74540976621743</v>
          </cell>
          <cell r="S48">
            <v>53.07</v>
          </cell>
          <cell r="U48">
            <v>66.12</v>
          </cell>
          <cell r="X48" t="str">
            <v>AUXILIO CRECHE</v>
          </cell>
        </row>
        <row r="49">
          <cell r="B49">
            <v>10894988000800</v>
          </cell>
          <cell r="C49" t="str">
            <v>AURORA (HPR)</v>
          </cell>
          <cell r="E49" t="str">
            <v>AMANDA BRAZ DO LAGO</v>
          </cell>
          <cell r="F49" t="str">
            <v>2 - Outros Profissionais da Saúde</v>
          </cell>
          <cell r="G49" t="str">
            <v>2237-10</v>
          </cell>
          <cell r="H49">
            <v>44256</v>
          </cell>
          <cell r="I49">
            <v>27.94</v>
          </cell>
          <cell r="J49">
            <v>223.55040000000002</v>
          </cell>
          <cell r="K49">
            <v>0</v>
          </cell>
          <cell r="L49">
            <v>236.33105335157319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>AMANDA CASSIA FELISBERTO DA SILVA</v>
          </cell>
          <cell r="F50" t="str">
            <v>2 - Outros Profissionais da Saúde</v>
          </cell>
          <cell r="G50" t="str">
            <v>2236-05</v>
          </cell>
          <cell r="H50">
            <v>44256</v>
          </cell>
          <cell r="I50">
            <v>32.68</v>
          </cell>
          <cell r="J50">
            <v>261.3784</v>
          </cell>
          <cell r="K50">
            <v>0</v>
          </cell>
          <cell r="L50">
            <v>236.33105335157319</v>
          </cell>
          <cell r="O50">
            <v>0.48239263799999998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10894988000800</v>
          </cell>
          <cell r="C51" t="str">
            <v>AURORA (HPR)</v>
          </cell>
          <cell r="E51" t="str">
            <v>AMANDA GABRIELA SOUZA DA SILVA</v>
          </cell>
          <cell r="F51" t="str">
            <v>2 - Outros Profissionais da Saúde</v>
          </cell>
          <cell r="G51" t="str">
            <v>3222-05</v>
          </cell>
          <cell r="H51">
            <v>44256</v>
          </cell>
          <cell r="I51">
            <v>17.48</v>
          </cell>
          <cell r="J51">
            <v>139.922</v>
          </cell>
          <cell r="K51">
            <v>0</v>
          </cell>
          <cell r="L51">
            <v>236.33105335157319</v>
          </cell>
          <cell r="O51">
            <v>0.48239263799999998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10894988000800</v>
          </cell>
          <cell r="C52" t="str">
            <v>AURORA (HPR)</v>
          </cell>
          <cell r="E52" t="str">
            <v>AMANDA LAIANE DE OLIVEIRA ALVES</v>
          </cell>
          <cell r="F52" t="str">
            <v>2 - Outros Profissionais da Saúde</v>
          </cell>
          <cell r="G52" t="str">
            <v>3222-05</v>
          </cell>
          <cell r="H52">
            <v>44256</v>
          </cell>
          <cell r="I52">
            <v>18.02</v>
          </cell>
          <cell r="J52">
            <v>144.05040000000002</v>
          </cell>
          <cell r="K52">
            <v>0</v>
          </cell>
          <cell r="L52">
            <v>236.33105335157319</v>
          </cell>
          <cell r="O52">
            <v>0.48239263799999998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10894988000800</v>
          </cell>
          <cell r="C53" t="str">
            <v>AURORA (HPR)</v>
          </cell>
          <cell r="E53" t="str">
            <v>AMANDA PEREIRA D ANUNCIACAO</v>
          </cell>
          <cell r="F53" t="str">
            <v>2 - Outros Profissionais da Saúde</v>
          </cell>
          <cell r="G53" t="str">
            <v>2235-05</v>
          </cell>
          <cell r="H53">
            <v>44256</v>
          </cell>
          <cell r="I53">
            <v>35.270000000000003</v>
          </cell>
          <cell r="J53">
            <v>282.12959999999998</v>
          </cell>
          <cell r="K53">
            <v>0</v>
          </cell>
          <cell r="L53">
            <v>236.33105335157319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>ANA ANGELICA DA SILVA RAMOS</v>
          </cell>
          <cell r="F54" t="str">
            <v>2 - Outros Profissionais da Saúde</v>
          </cell>
          <cell r="G54" t="str">
            <v>2236-05</v>
          </cell>
          <cell r="H54">
            <v>44256</v>
          </cell>
          <cell r="I54">
            <v>31.9</v>
          </cell>
          <cell r="J54">
            <v>255.19759999999999</v>
          </cell>
          <cell r="K54">
            <v>0</v>
          </cell>
          <cell r="L54">
            <v>236.33105335157319</v>
          </cell>
          <cell r="O54">
            <v>0.89239263800000002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 xml:space="preserve">ANA CAMILA DUARTE DE ALMEIDA </v>
          </cell>
          <cell r="F55" t="str">
            <v>2 - Outros Profissionais da Saúde</v>
          </cell>
          <cell r="G55" t="str">
            <v>3222-05</v>
          </cell>
          <cell r="H55">
            <v>44256</v>
          </cell>
          <cell r="I55">
            <v>19.330000000000002</v>
          </cell>
          <cell r="J55">
            <v>154.56200000000001</v>
          </cell>
          <cell r="K55">
            <v>0</v>
          </cell>
          <cell r="L55">
            <v>236.33105335157319</v>
          </cell>
          <cell r="O55">
            <v>0.48239263799999998</v>
          </cell>
          <cell r="R55">
            <v>84.657107673456565</v>
          </cell>
          <cell r="S55">
            <v>69.22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>ANA CARINA DA SILVA ARAUJO</v>
          </cell>
          <cell r="F56" t="str">
            <v>2 - Outros Profissionais da Saúde</v>
          </cell>
          <cell r="G56" t="str">
            <v>2235-05</v>
          </cell>
          <cell r="H56">
            <v>44256</v>
          </cell>
          <cell r="I56">
            <v>30.3</v>
          </cell>
          <cell r="J56">
            <v>242.36</v>
          </cell>
          <cell r="K56">
            <v>0</v>
          </cell>
          <cell r="L56">
            <v>236.33105335157319</v>
          </cell>
          <cell r="O56">
            <v>0.89239263800000002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>ANA CAROLINA DE SA CAVALCANTI COSTA</v>
          </cell>
          <cell r="F57" t="str">
            <v>2 - Outros Profissionais da Saúde</v>
          </cell>
          <cell r="G57" t="str">
            <v>2236-05</v>
          </cell>
          <cell r="H57">
            <v>44256</v>
          </cell>
          <cell r="I57">
            <v>32.049999999999997</v>
          </cell>
          <cell r="J57">
            <v>256.32080000000002</v>
          </cell>
          <cell r="K57">
            <v>0</v>
          </cell>
          <cell r="L57">
            <v>236.33105335157319</v>
          </cell>
          <cell r="O57">
            <v>0.48239263799999998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>ANA CLARA ALMEIDA DOS SANTOS</v>
          </cell>
          <cell r="F58" t="str">
            <v>2 - Outros Profissionais da Saúde</v>
          </cell>
          <cell r="G58" t="str">
            <v>3222-05</v>
          </cell>
          <cell r="H58">
            <v>44256</v>
          </cell>
          <cell r="I58">
            <v>16.12</v>
          </cell>
          <cell r="J58">
            <v>128.82680000000002</v>
          </cell>
          <cell r="K58">
            <v>0</v>
          </cell>
          <cell r="L58">
            <v>236.33105335157319</v>
          </cell>
          <cell r="O58">
            <v>0.89239263800000002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>ANA CLAUDIA DA SILVA FERREIRA</v>
          </cell>
          <cell r="F59" t="str">
            <v>2 - Outros Profissionais da Saúde</v>
          </cell>
          <cell r="G59" t="str">
            <v>3222-05</v>
          </cell>
          <cell r="H59">
            <v>44256</v>
          </cell>
          <cell r="I59">
            <v>20.040000000000003</v>
          </cell>
          <cell r="J59">
            <v>160.22</v>
          </cell>
          <cell r="K59">
            <v>0</v>
          </cell>
          <cell r="L59">
            <v>236.33105335157319</v>
          </cell>
          <cell r="O59">
            <v>0</v>
          </cell>
          <cell r="R59">
            <v>167.46715117949225</v>
          </cell>
          <cell r="S59">
            <v>69.22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 xml:space="preserve">ANA CLAUDIA GOMES FERREIRA </v>
          </cell>
          <cell r="F60" t="str">
            <v>2 - Outros Profissionais da Saúde</v>
          </cell>
          <cell r="G60" t="str">
            <v>3222-05</v>
          </cell>
          <cell r="H60">
            <v>44256</v>
          </cell>
          <cell r="I60">
            <v>16.54</v>
          </cell>
          <cell r="J60">
            <v>132.22479999999999</v>
          </cell>
          <cell r="K60">
            <v>0</v>
          </cell>
          <cell r="L60">
            <v>236.33105335157319</v>
          </cell>
          <cell r="O60">
            <v>0.48239263799999998</v>
          </cell>
          <cell r="R60">
            <v>146.53375728205572</v>
          </cell>
          <cell r="S60">
            <v>66.91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 xml:space="preserve">ANA CRISTINA GOMES DA SILVA </v>
          </cell>
          <cell r="F61" t="str">
            <v>2 - Outros Profissionais da Saúde</v>
          </cell>
          <cell r="G61" t="str">
            <v>3222-05</v>
          </cell>
          <cell r="H61">
            <v>44256</v>
          </cell>
          <cell r="I61">
            <v>20.52</v>
          </cell>
          <cell r="J61">
            <v>164.0224</v>
          </cell>
          <cell r="K61">
            <v>0</v>
          </cell>
          <cell r="L61">
            <v>236.33105335157319</v>
          </cell>
          <cell r="O61">
            <v>0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10894988000800</v>
          </cell>
          <cell r="C62" t="str">
            <v>AURORA (HPR)</v>
          </cell>
          <cell r="E62" t="str">
            <v>ANA FABIOLA RAMOS RODRIGUES DE ALMEIDA</v>
          </cell>
          <cell r="F62" t="str">
            <v>2 - Outros Profissionais da Saúde</v>
          </cell>
          <cell r="G62" t="str">
            <v>3222-05</v>
          </cell>
          <cell r="H62">
            <v>44256</v>
          </cell>
          <cell r="I62">
            <v>19.700000000000003</v>
          </cell>
          <cell r="J62">
            <v>157.48759999999999</v>
          </cell>
          <cell r="K62">
            <v>0</v>
          </cell>
          <cell r="L62">
            <v>236.33105335157319</v>
          </cell>
          <cell r="O62">
            <v>0</v>
          </cell>
          <cell r="R62">
            <v>0</v>
          </cell>
          <cell r="S62">
            <v>0</v>
          </cell>
          <cell r="U62">
            <v>66.11</v>
          </cell>
          <cell r="X62" t="str">
            <v>AUXILIO CRECHE</v>
          </cell>
        </row>
        <row r="63">
          <cell r="B63">
            <v>10894988000800</v>
          </cell>
          <cell r="C63" t="str">
            <v>AURORA (HPR)</v>
          </cell>
          <cell r="E63" t="str">
            <v>ANA GABRIELA LEAL DE MIRANDA VIEIRA</v>
          </cell>
          <cell r="F63" t="str">
            <v>2 - Outros Profissionais da Saúde</v>
          </cell>
          <cell r="G63" t="str">
            <v>2236-05</v>
          </cell>
          <cell r="H63">
            <v>44256</v>
          </cell>
          <cell r="I63">
            <v>30.49</v>
          </cell>
          <cell r="J63">
            <v>243.95919999999998</v>
          </cell>
          <cell r="K63">
            <v>0</v>
          </cell>
          <cell r="L63">
            <v>236.33105335157319</v>
          </cell>
          <cell r="O63">
            <v>0.48239263799999998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10894988000800</v>
          </cell>
          <cell r="C64" t="str">
            <v>AURORA (HPR)</v>
          </cell>
          <cell r="E64" t="str">
            <v>ANA LUCIA CANDIDO DOS SANTOS</v>
          </cell>
          <cell r="F64" t="str">
            <v>2 - Outros Profissionais da Saúde</v>
          </cell>
          <cell r="G64" t="str">
            <v>3222-05</v>
          </cell>
          <cell r="H64">
            <v>44256</v>
          </cell>
          <cell r="I64">
            <v>17.27</v>
          </cell>
          <cell r="J64">
            <v>138.232</v>
          </cell>
          <cell r="K64">
            <v>0</v>
          </cell>
          <cell r="L64">
            <v>236.33105335157319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>ANA MERYS DA SILVA</v>
          </cell>
          <cell r="F65" t="str">
            <v>2 - Outros Profissionais da Saúde</v>
          </cell>
          <cell r="G65" t="str">
            <v>5152-05</v>
          </cell>
          <cell r="H65">
            <v>44256</v>
          </cell>
          <cell r="I65">
            <v>16.850000000000001</v>
          </cell>
          <cell r="J65">
            <v>134.74</v>
          </cell>
          <cell r="K65">
            <v>0</v>
          </cell>
          <cell r="L65">
            <v>236.33105335157319</v>
          </cell>
          <cell r="O65">
            <v>0</v>
          </cell>
          <cell r="R65">
            <v>157.00045423077398</v>
          </cell>
          <cell r="S65">
            <v>66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>ANA PATRICIA IZIDIO DE HOLANDA</v>
          </cell>
          <cell r="F66" t="str">
            <v>2 - Outros Profissionais da Saúde</v>
          </cell>
          <cell r="G66" t="str">
            <v>2235-05</v>
          </cell>
          <cell r="H66">
            <v>44256</v>
          </cell>
          <cell r="I66">
            <v>40.770000000000003</v>
          </cell>
          <cell r="J66">
            <v>326.11759999999998</v>
          </cell>
          <cell r="K66">
            <v>0</v>
          </cell>
          <cell r="L66">
            <v>236.33105335157319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ANA PAULA DE LIMA</v>
          </cell>
          <cell r="F67" t="str">
            <v>2 - Outros Profissionais da Saúde</v>
          </cell>
          <cell r="G67" t="str">
            <v>3222-05</v>
          </cell>
          <cell r="H67">
            <v>44256</v>
          </cell>
          <cell r="I67">
            <v>17.5</v>
          </cell>
          <cell r="J67">
            <v>139.87959999999998</v>
          </cell>
          <cell r="K67">
            <v>0</v>
          </cell>
          <cell r="L67">
            <v>236.33105335157319</v>
          </cell>
          <cell r="O67">
            <v>0.48239263799999998</v>
          </cell>
          <cell r="R67">
            <v>92.353208371043522</v>
          </cell>
          <cell r="S67">
            <v>64.599999999999994</v>
          </cell>
          <cell r="U67">
            <v>0</v>
          </cell>
          <cell r="X67" t="str">
            <v/>
          </cell>
        </row>
        <row r="68">
          <cell r="B68">
            <v>10894988000800</v>
          </cell>
          <cell r="C68" t="str">
            <v>AURORA (HPR)</v>
          </cell>
          <cell r="E68" t="str">
            <v>ANA PAULA LUNA DA SILVA</v>
          </cell>
          <cell r="F68" t="str">
            <v>2 - Outros Profissionais da Saúde</v>
          </cell>
          <cell r="G68" t="str">
            <v>3222-05</v>
          </cell>
          <cell r="H68">
            <v>44256</v>
          </cell>
          <cell r="I68">
            <v>17.309999999999999</v>
          </cell>
          <cell r="J68">
            <v>138.43200000000002</v>
          </cell>
          <cell r="K68">
            <v>0</v>
          </cell>
          <cell r="L68">
            <v>236.33105335157319</v>
          </cell>
          <cell r="O68">
            <v>0.48239263799999998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>ANA PAULA NUNES MONTEIRO</v>
          </cell>
          <cell r="F69" t="str">
            <v>2 - Outros Profissionais da Saúde</v>
          </cell>
          <cell r="G69" t="str">
            <v>3222-05</v>
          </cell>
          <cell r="H69">
            <v>44256</v>
          </cell>
          <cell r="I69">
            <v>16.27</v>
          </cell>
          <cell r="J69">
            <v>130.25200000000001</v>
          </cell>
          <cell r="K69">
            <v>0</v>
          </cell>
          <cell r="L69">
            <v>236.33105335157319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ANA PAULA SILVA DE ARAUJO</v>
          </cell>
          <cell r="F70" t="str">
            <v>2 - Outros Profissionais da Saúde</v>
          </cell>
          <cell r="G70" t="str">
            <v>3222-05</v>
          </cell>
          <cell r="H70">
            <v>44256</v>
          </cell>
          <cell r="I70">
            <v>14.239999999999998</v>
          </cell>
          <cell r="J70">
            <v>113.98040000000002</v>
          </cell>
          <cell r="K70">
            <v>0</v>
          </cell>
          <cell r="L70">
            <v>236.33105335157319</v>
          </cell>
          <cell r="O70">
            <v>0.48239263799999998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ANA RITA BRAGA DE ARAUJO FERREIRA</v>
          </cell>
          <cell r="F71" t="str">
            <v>2 - Outros Profissionais da Saúde</v>
          </cell>
          <cell r="G71" t="str">
            <v>2235-05</v>
          </cell>
          <cell r="H71">
            <v>44256</v>
          </cell>
          <cell r="I71">
            <v>45.36</v>
          </cell>
          <cell r="J71">
            <v>362.80160000000006</v>
          </cell>
          <cell r="K71">
            <v>0</v>
          </cell>
          <cell r="L71">
            <v>236.33105335157319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ANDERSON COUTINHO DE OLIVEIRA</v>
          </cell>
          <cell r="F72" t="str">
            <v>3 - Administrativo</v>
          </cell>
          <cell r="G72" t="str">
            <v>7823-05</v>
          </cell>
          <cell r="H72">
            <v>44256</v>
          </cell>
          <cell r="I72">
            <v>17.09</v>
          </cell>
          <cell r="J72">
            <v>136.69040000000001</v>
          </cell>
          <cell r="K72">
            <v>0</v>
          </cell>
          <cell r="L72">
            <v>236.33105335157319</v>
          </cell>
          <cell r="O72">
            <v>0.48239263799999998</v>
          </cell>
          <cell r="R72">
            <v>69.264906278282638</v>
          </cell>
          <cell r="S72">
            <v>67.5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ANDERSON DA SILVA REIS</v>
          </cell>
          <cell r="F73" t="str">
            <v>3 - Administrativo</v>
          </cell>
          <cell r="G73" t="str">
            <v>4110-10</v>
          </cell>
          <cell r="H73">
            <v>44256</v>
          </cell>
          <cell r="I73">
            <v>19.16</v>
          </cell>
          <cell r="J73">
            <v>153.29920000000001</v>
          </cell>
          <cell r="K73">
            <v>0</v>
          </cell>
          <cell r="L73">
            <v>236.33105335157319</v>
          </cell>
          <cell r="O73">
            <v>0.48239263799999998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>ANDERSON DE SOUZA COUTINHO</v>
          </cell>
          <cell r="F74" t="str">
            <v>3 - Administrativo</v>
          </cell>
          <cell r="G74" t="str">
            <v>5174-10</v>
          </cell>
          <cell r="H74">
            <v>44256</v>
          </cell>
          <cell r="I74">
            <v>15.41</v>
          </cell>
          <cell r="J74">
            <v>123.2</v>
          </cell>
          <cell r="K74">
            <v>0</v>
          </cell>
          <cell r="L74">
            <v>236.33105335157319</v>
          </cell>
          <cell r="O74">
            <v>0.48239263799999998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>ANDERSON FELIPE SOUZA DOS ANJOS</v>
          </cell>
          <cell r="F75" t="str">
            <v>2 - Outros Profissionais da Saúde</v>
          </cell>
          <cell r="G75" t="str">
            <v>5211-30</v>
          </cell>
          <cell r="H75">
            <v>44256</v>
          </cell>
          <cell r="I75">
            <v>18.91</v>
          </cell>
          <cell r="J75">
            <v>151.29680000000002</v>
          </cell>
          <cell r="K75">
            <v>0</v>
          </cell>
          <cell r="L75">
            <v>236.33105335157319</v>
          </cell>
          <cell r="O75">
            <v>0.54239263800000004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ANDERSON MARQUES DE FARIAS ALVES</v>
          </cell>
          <cell r="F76" t="str">
            <v>2 - Outros Profissionais da Saúde</v>
          </cell>
          <cell r="G76" t="str">
            <v>2236-05</v>
          </cell>
          <cell r="H76">
            <v>44256</v>
          </cell>
          <cell r="I76">
            <v>32.67</v>
          </cell>
          <cell r="J76">
            <v>261.3784</v>
          </cell>
          <cell r="K76">
            <v>0</v>
          </cell>
          <cell r="L76">
            <v>236.33105335157319</v>
          </cell>
          <cell r="O76">
            <v>0.48239263799999998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 xml:space="preserve">ANDERSON NICACIO DA SILVA </v>
          </cell>
          <cell r="F77" t="str">
            <v>2 - Outros Profissionais da Saúde</v>
          </cell>
          <cell r="G77" t="str">
            <v>3222-05</v>
          </cell>
          <cell r="H77">
            <v>44256</v>
          </cell>
          <cell r="I77">
            <v>14.399999999999999</v>
          </cell>
          <cell r="J77">
            <v>115.24040000000001</v>
          </cell>
          <cell r="K77">
            <v>0</v>
          </cell>
          <cell r="L77">
            <v>236.33105335157319</v>
          </cell>
          <cell r="O77">
            <v>0.48239263799999998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>ANDRE PAIXAO DO NASCIMENTO</v>
          </cell>
          <cell r="F78" t="str">
            <v>3 - Administrativo</v>
          </cell>
          <cell r="G78" t="str">
            <v>5143-10</v>
          </cell>
          <cell r="H78">
            <v>44256</v>
          </cell>
          <cell r="I78">
            <v>15.41</v>
          </cell>
          <cell r="J78">
            <v>123.2</v>
          </cell>
          <cell r="K78">
            <v>0</v>
          </cell>
          <cell r="L78">
            <v>236.33105335157319</v>
          </cell>
          <cell r="O78">
            <v>0.48239263799999998</v>
          </cell>
          <cell r="R78">
            <v>240.73402982052011</v>
          </cell>
          <cell r="S78">
            <v>66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>ANDREA KARLA ALMEIDA ROLIM CRUZ</v>
          </cell>
          <cell r="F79" t="str">
            <v>1 - Médico</v>
          </cell>
          <cell r="G79" t="str">
            <v>2251-50</v>
          </cell>
          <cell r="H79">
            <v>44256</v>
          </cell>
          <cell r="I79">
            <v>110.12</v>
          </cell>
          <cell r="J79">
            <v>880.98800000000006</v>
          </cell>
          <cell r="K79">
            <v>0</v>
          </cell>
          <cell r="L79">
            <v>236.33105335157319</v>
          </cell>
          <cell r="O79">
            <v>0.48239263799999998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>ANDREA KARLA ALMEIDA ROLIM CRUZ</v>
          </cell>
          <cell r="F80" t="str">
            <v>1 - Médico</v>
          </cell>
          <cell r="G80" t="str">
            <v>2251-50</v>
          </cell>
          <cell r="H80">
            <v>44256</v>
          </cell>
          <cell r="I80">
            <v>55.86</v>
          </cell>
          <cell r="J80">
            <v>446.82</v>
          </cell>
          <cell r="K80">
            <v>0</v>
          </cell>
          <cell r="L80">
            <v>236.33105335157319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ANDREA LIRA PEREIRA</v>
          </cell>
          <cell r="F81" t="str">
            <v>2 - Outros Profissionais da Saúde</v>
          </cell>
          <cell r="G81" t="str">
            <v>3222-05</v>
          </cell>
          <cell r="H81">
            <v>44256</v>
          </cell>
          <cell r="I81">
            <v>18.809999999999999</v>
          </cell>
          <cell r="J81">
            <v>150.5532</v>
          </cell>
          <cell r="K81">
            <v>0</v>
          </cell>
          <cell r="L81">
            <v>236.33105335157319</v>
          </cell>
          <cell r="O81">
            <v>0.48239263799999998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>ANDRESSA FERREIRA DE CARVALHO</v>
          </cell>
          <cell r="F82" t="str">
            <v>2 - Outros Profissionais da Saúde</v>
          </cell>
          <cell r="G82" t="str">
            <v>2236-05</v>
          </cell>
          <cell r="H82">
            <v>44256</v>
          </cell>
          <cell r="I82">
            <v>31.12</v>
          </cell>
          <cell r="J82">
            <v>249.01759999999999</v>
          </cell>
          <cell r="K82">
            <v>0</v>
          </cell>
          <cell r="L82">
            <v>236.33105335157319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ANDRESSA KARINA DE OLIVEIRA CAMPOS</v>
          </cell>
          <cell r="F83" t="str">
            <v>2 - Outros Profissionais da Saúde</v>
          </cell>
          <cell r="G83" t="str">
            <v>2237-10</v>
          </cell>
          <cell r="H83">
            <v>44256</v>
          </cell>
          <cell r="I83">
            <v>30.26</v>
          </cell>
          <cell r="J83">
            <v>242.03040000000001</v>
          </cell>
          <cell r="K83">
            <v>0</v>
          </cell>
          <cell r="L83">
            <v>236.33105335157319</v>
          </cell>
          <cell r="O83">
            <v>0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>ANDREW NETANYAHU NOBRE DOS SANTOS</v>
          </cell>
          <cell r="F84" t="str">
            <v>3 - Administrativo</v>
          </cell>
          <cell r="G84" t="str">
            <v>5174-10</v>
          </cell>
          <cell r="H84">
            <v>44256</v>
          </cell>
          <cell r="I84">
            <v>16.940000000000001</v>
          </cell>
          <cell r="J84">
            <v>135.44239999999999</v>
          </cell>
          <cell r="K84">
            <v>0</v>
          </cell>
          <cell r="L84">
            <v>236.33105335157319</v>
          </cell>
          <cell r="O84">
            <v>0</v>
          </cell>
          <cell r="R84">
            <v>92.353208371043522</v>
          </cell>
          <cell r="S84">
            <v>66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>ANDREZA CINTIA MONTE DA SILVA</v>
          </cell>
          <cell r="F85" t="str">
            <v>2 - Outros Profissionais da Saúde</v>
          </cell>
          <cell r="G85" t="str">
            <v>3222-05</v>
          </cell>
          <cell r="H85">
            <v>44256</v>
          </cell>
          <cell r="I85">
            <v>19.95</v>
          </cell>
          <cell r="J85">
            <v>159.70920000000001</v>
          </cell>
          <cell r="K85">
            <v>0</v>
          </cell>
          <cell r="L85">
            <v>236.33105335157319</v>
          </cell>
          <cell r="O85">
            <v>0.48239263799999998</v>
          </cell>
          <cell r="R85">
            <v>157.00045423077398</v>
          </cell>
          <cell r="S85">
            <v>69.22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 xml:space="preserve">ANDREZA LIRA DO NASCIMENTO </v>
          </cell>
          <cell r="F86" t="str">
            <v>2 - Outros Profissionais da Saúde</v>
          </cell>
          <cell r="G86" t="str">
            <v>2235-05</v>
          </cell>
          <cell r="H86">
            <v>44256</v>
          </cell>
          <cell r="I86">
            <v>32.1</v>
          </cell>
          <cell r="J86">
            <v>256.84720000000004</v>
          </cell>
          <cell r="K86">
            <v>0</v>
          </cell>
          <cell r="L86">
            <v>236.33105335157319</v>
          </cell>
          <cell r="O86">
            <v>0.48239263799999998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 xml:space="preserve">ANDREZZA DE SOUZA NASCIMENTO </v>
          </cell>
          <cell r="F87" t="str">
            <v>2 - Outros Profissionais da Saúde</v>
          </cell>
          <cell r="G87" t="str">
            <v>3222-05</v>
          </cell>
          <cell r="H87">
            <v>44256</v>
          </cell>
          <cell r="I87">
            <v>25.93</v>
          </cell>
          <cell r="J87">
            <v>207.52439999999999</v>
          </cell>
          <cell r="K87">
            <v>0</v>
          </cell>
          <cell r="L87">
            <v>236.33105335157319</v>
          </cell>
          <cell r="O87">
            <v>0.48239263799999998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>ANGELICA AYRES RODRIGUES DA COSTA</v>
          </cell>
          <cell r="F88" t="str">
            <v>2 - Outros Profissionais da Saúde</v>
          </cell>
          <cell r="G88" t="str">
            <v>2235-05</v>
          </cell>
          <cell r="H88">
            <v>44256</v>
          </cell>
          <cell r="I88">
            <v>49.19</v>
          </cell>
          <cell r="J88">
            <v>393.57279999999997</v>
          </cell>
          <cell r="K88">
            <v>0</v>
          </cell>
          <cell r="L88">
            <v>236.33105335157319</v>
          </cell>
          <cell r="O88">
            <v>1.7823926379999999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ANGELICA SANTANA DA SILVA</v>
          </cell>
          <cell r="F89" t="str">
            <v>2 - Outros Profissionais da Saúde</v>
          </cell>
          <cell r="G89" t="str">
            <v>3222-05</v>
          </cell>
          <cell r="H89">
            <v>44256</v>
          </cell>
          <cell r="I89">
            <v>17.46</v>
          </cell>
          <cell r="J89">
            <v>139.58199999999999</v>
          </cell>
          <cell r="K89">
            <v>0</v>
          </cell>
          <cell r="L89">
            <v>236.33105335157319</v>
          </cell>
          <cell r="O89">
            <v>0.48239263799999998</v>
          </cell>
          <cell r="R89">
            <v>84.657107673456565</v>
          </cell>
          <cell r="S89">
            <v>69.22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ANNA MARIA DE OLIVEIRA ISAAC</v>
          </cell>
          <cell r="F90" t="str">
            <v>2 - Outros Profissionais da Saúde</v>
          </cell>
          <cell r="G90" t="str">
            <v>2235-05</v>
          </cell>
          <cell r="H90">
            <v>44256</v>
          </cell>
          <cell r="I90">
            <v>36.32</v>
          </cell>
          <cell r="J90">
            <v>290.55840000000001</v>
          </cell>
          <cell r="K90">
            <v>0</v>
          </cell>
          <cell r="L90">
            <v>236.33105335157319</v>
          </cell>
          <cell r="O90">
            <v>0.48239263799999998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>ANTONIO ANDERSON CARNEIRO SOUZA</v>
          </cell>
          <cell r="F91" t="str">
            <v>2 - Outros Profissionais da Saúde</v>
          </cell>
          <cell r="G91" t="str">
            <v>3222-15</v>
          </cell>
          <cell r="H91">
            <v>44256</v>
          </cell>
          <cell r="I91">
            <v>17.02</v>
          </cell>
          <cell r="J91">
            <v>136.12879999999998</v>
          </cell>
          <cell r="K91">
            <v>0</v>
          </cell>
          <cell r="L91">
            <v>236.33105335157319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>ANTONIO BEZERRA DE ALMEIDA NETO</v>
          </cell>
          <cell r="F92" t="str">
            <v>2 - Outros Profissionais da Saúde</v>
          </cell>
          <cell r="G92" t="str">
            <v>5211-30</v>
          </cell>
          <cell r="H92">
            <v>44256</v>
          </cell>
          <cell r="I92">
            <v>17.48</v>
          </cell>
          <cell r="J92">
            <v>139.84</v>
          </cell>
          <cell r="K92">
            <v>0</v>
          </cell>
          <cell r="L92">
            <v>236.33105335157319</v>
          </cell>
          <cell r="O92">
            <v>0.48239263799999998</v>
          </cell>
          <cell r="R92">
            <v>307.84402790347838</v>
          </cell>
          <cell r="S92">
            <v>66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>ANTONIO CESAR DA SILVA</v>
          </cell>
          <cell r="F93" t="str">
            <v>2 - Outros Profissionais da Saúde</v>
          </cell>
          <cell r="G93" t="str">
            <v>2235-05</v>
          </cell>
          <cell r="H93">
            <v>44256</v>
          </cell>
          <cell r="I93">
            <v>29.48</v>
          </cell>
          <cell r="J93">
            <v>235.77439999999999</v>
          </cell>
          <cell r="K93">
            <v>0</v>
          </cell>
          <cell r="L93">
            <v>236.33105335157319</v>
          </cell>
          <cell r="O93">
            <v>1.7823926379999999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ARIANE LEITE VITORIANO DA SILVA</v>
          </cell>
          <cell r="F94" t="str">
            <v>2 - Outros Profissionais da Saúde</v>
          </cell>
          <cell r="G94" t="str">
            <v>3222-05</v>
          </cell>
          <cell r="H94">
            <v>44256</v>
          </cell>
          <cell r="I94">
            <v>14.19</v>
          </cell>
          <cell r="J94">
            <v>113.46200000000002</v>
          </cell>
          <cell r="K94">
            <v>0</v>
          </cell>
          <cell r="L94">
            <v>236.33105335157319</v>
          </cell>
          <cell r="O94">
            <v>0.89239263800000002</v>
          </cell>
          <cell r="R94">
            <v>157.00045423077398</v>
          </cell>
          <cell r="S94">
            <v>53.07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>AUREA JULIA BELEM DA COSTA</v>
          </cell>
          <cell r="F95" t="str">
            <v>2 - Outros Profissionais da Saúde</v>
          </cell>
          <cell r="G95" t="str">
            <v>2237-10</v>
          </cell>
          <cell r="H95">
            <v>44256</v>
          </cell>
          <cell r="I95">
            <v>29.87</v>
          </cell>
          <cell r="J95">
            <v>238.9496</v>
          </cell>
          <cell r="K95">
            <v>0</v>
          </cell>
          <cell r="L95">
            <v>236.33105335157319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AURILENE BATISTA CORREIA</v>
          </cell>
          <cell r="F96" t="str">
            <v>2 - Outros Profissionais da Saúde</v>
          </cell>
          <cell r="G96" t="str">
            <v>2235-05</v>
          </cell>
          <cell r="H96">
            <v>44256</v>
          </cell>
          <cell r="I96">
            <v>30.3</v>
          </cell>
          <cell r="J96">
            <v>242.36</v>
          </cell>
          <cell r="K96">
            <v>0</v>
          </cell>
          <cell r="L96">
            <v>236.33105335157319</v>
          </cell>
          <cell r="O96">
            <v>0.48239263799999998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AYRLES DE LIMA SANTIAGO</v>
          </cell>
          <cell r="F97" t="str">
            <v>2 - Outros Profissionais da Saúde</v>
          </cell>
          <cell r="G97" t="str">
            <v>3222-05</v>
          </cell>
          <cell r="H97">
            <v>44256</v>
          </cell>
          <cell r="I97">
            <v>17.77</v>
          </cell>
          <cell r="J97">
            <v>142.21119999999999</v>
          </cell>
          <cell r="K97">
            <v>0</v>
          </cell>
          <cell r="L97">
            <v>236.33105335157319</v>
          </cell>
          <cell r="O97">
            <v>0</v>
          </cell>
          <cell r="R97">
            <v>107.74540976621743</v>
          </cell>
          <cell r="S97">
            <v>69.22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>BEATRIZ GOMES COSTA</v>
          </cell>
          <cell r="F98" t="str">
            <v>2 - Outros Profissionais da Saúde</v>
          </cell>
          <cell r="G98" t="str">
            <v>3222-05</v>
          </cell>
          <cell r="H98">
            <v>44256</v>
          </cell>
          <cell r="I98">
            <v>13.29</v>
          </cell>
          <cell r="J98">
            <v>106.28200000000001</v>
          </cell>
          <cell r="K98">
            <v>0</v>
          </cell>
          <cell r="L98">
            <v>236.33105335157319</v>
          </cell>
          <cell r="O98">
            <v>0.48239263799999998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BIANCA KATHERINE ALBUQUERQUE LIMA</v>
          </cell>
          <cell r="F99" t="str">
            <v>2 - Outros Profissionais da Saúde</v>
          </cell>
          <cell r="G99" t="str">
            <v>3222-05</v>
          </cell>
          <cell r="H99">
            <v>44256</v>
          </cell>
          <cell r="I99">
            <v>16.5</v>
          </cell>
          <cell r="J99">
            <v>132.072</v>
          </cell>
          <cell r="K99">
            <v>0</v>
          </cell>
          <cell r="L99">
            <v>236.33105335157319</v>
          </cell>
          <cell r="O99">
            <v>0.89239263800000002</v>
          </cell>
          <cell r="R99">
            <v>290.60476234088361</v>
          </cell>
          <cell r="S99">
            <v>69.22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BIANCA PEREIRA BARBOSA</v>
          </cell>
          <cell r="F100" t="str">
            <v>2 - Outros Profissionais da Saúde</v>
          </cell>
          <cell r="G100" t="str">
            <v>2516-05</v>
          </cell>
          <cell r="H100">
            <v>44256</v>
          </cell>
          <cell r="I100">
            <v>33.61</v>
          </cell>
          <cell r="J100">
            <v>268.85520000000002</v>
          </cell>
          <cell r="K100">
            <v>0</v>
          </cell>
          <cell r="L100">
            <v>236.33105335157319</v>
          </cell>
          <cell r="O100">
            <v>0.89239263800000002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BRUNA DANIELLE AMARAL LOPES CORREIA</v>
          </cell>
          <cell r="F101" t="str">
            <v>2 - Outros Profissionais da Saúde</v>
          </cell>
          <cell r="G101" t="str">
            <v>2235-05</v>
          </cell>
          <cell r="H101">
            <v>44256</v>
          </cell>
          <cell r="I101">
            <v>24.55</v>
          </cell>
          <cell r="J101">
            <v>196.36</v>
          </cell>
          <cell r="K101">
            <v>0</v>
          </cell>
          <cell r="L101">
            <v>236.33105335157319</v>
          </cell>
          <cell r="O101">
            <v>0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>BRUNA FRANCO DA SILVA</v>
          </cell>
          <cell r="F102" t="str">
            <v>2 - Outros Profissionais da Saúde</v>
          </cell>
          <cell r="G102" t="str">
            <v>3222-05</v>
          </cell>
          <cell r="H102">
            <v>44256</v>
          </cell>
          <cell r="I102">
            <v>20.16</v>
          </cell>
          <cell r="J102">
            <v>161.32200000000003</v>
          </cell>
          <cell r="K102">
            <v>0</v>
          </cell>
          <cell r="L102">
            <v>236.33105335157319</v>
          </cell>
          <cell r="O102">
            <v>0.48239263799999998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BRUNA LOUISE SILVA PESSANHA</v>
          </cell>
          <cell r="F103" t="str">
            <v>2 - Outros Profissionais da Saúde</v>
          </cell>
          <cell r="G103" t="str">
            <v>2236-05</v>
          </cell>
          <cell r="H103">
            <v>44256</v>
          </cell>
          <cell r="I103">
            <v>40.9</v>
          </cell>
          <cell r="J103">
            <v>327.12720000000002</v>
          </cell>
          <cell r="K103">
            <v>0</v>
          </cell>
          <cell r="L103">
            <v>236.33105335157319</v>
          </cell>
          <cell r="O103">
            <v>0.48239263799999998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 xml:space="preserve">BRUNO ALVES DOS SANTOS </v>
          </cell>
          <cell r="F104" t="str">
            <v>2 - Outros Profissionais da Saúde</v>
          </cell>
          <cell r="G104" t="str">
            <v>3222-05</v>
          </cell>
          <cell r="H104">
            <v>44256</v>
          </cell>
          <cell r="I104">
            <v>17.259999999999998</v>
          </cell>
          <cell r="J104">
            <v>138.15200000000002</v>
          </cell>
          <cell r="K104">
            <v>0</v>
          </cell>
          <cell r="L104">
            <v>236.33105335157319</v>
          </cell>
          <cell r="O104">
            <v>0.48239263799999998</v>
          </cell>
          <cell r="R104">
            <v>92.353208371043522</v>
          </cell>
          <cell r="S104">
            <v>69.22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BRUNO CUNHA DA SILVA</v>
          </cell>
          <cell r="F105" t="str">
            <v>2 - Outros Profissionais da Saúde</v>
          </cell>
          <cell r="G105" t="str">
            <v>3222-05</v>
          </cell>
          <cell r="H105">
            <v>44256</v>
          </cell>
          <cell r="I105">
            <v>15.94</v>
          </cell>
          <cell r="J105">
            <v>127.492</v>
          </cell>
          <cell r="K105">
            <v>0</v>
          </cell>
          <cell r="L105">
            <v>236.33105335157319</v>
          </cell>
          <cell r="O105">
            <v>0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>BRUNO DA SILVA ROCHA</v>
          </cell>
          <cell r="F106" t="str">
            <v>2 - Outros Profissionais da Saúde</v>
          </cell>
          <cell r="G106" t="str">
            <v>2236-05</v>
          </cell>
          <cell r="H106">
            <v>44256</v>
          </cell>
          <cell r="I106">
            <v>32.04</v>
          </cell>
          <cell r="J106">
            <v>256.32080000000002</v>
          </cell>
          <cell r="K106">
            <v>0</v>
          </cell>
          <cell r="L106">
            <v>236.33105335157319</v>
          </cell>
          <cell r="O106">
            <v>0.48239263799999998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>BRUNO RAFAEL SOARES DE MELO</v>
          </cell>
          <cell r="F107" t="str">
            <v>2 - Outros Profissionais da Saúde</v>
          </cell>
          <cell r="G107" t="str">
            <v>2235-05</v>
          </cell>
          <cell r="H107">
            <v>44256</v>
          </cell>
          <cell r="I107">
            <v>37.14</v>
          </cell>
          <cell r="J107">
            <v>297.14400000000001</v>
          </cell>
          <cell r="K107">
            <v>0</v>
          </cell>
          <cell r="L107">
            <v>236.33105335157319</v>
          </cell>
          <cell r="O107">
            <v>0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>CAMILA DE SOUZA REGO</v>
          </cell>
          <cell r="F108" t="str">
            <v>2 - Outros Profissionais da Saúde</v>
          </cell>
          <cell r="G108" t="str">
            <v>2237-10</v>
          </cell>
          <cell r="H108">
            <v>44256</v>
          </cell>
          <cell r="I108">
            <v>37.14</v>
          </cell>
          <cell r="J108">
            <v>297.19759999999997</v>
          </cell>
          <cell r="K108">
            <v>0</v>
          </cell>
          <cell r="L108">
            <v>236.33105335157319</v>
          </cell>
          <cell r="O108">
            <v>0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 xml:space="preserve">CAMILA FERNANDA DA SILVA </v>
          </cell>
          <cell r="F109" t="str">
            <v>2 - Outros Profissionais da Saúde</v>
          </cell>
          <cell r="G109" t="str">
            <v>2235-05</v>
          </cell>
          <cell r="H109">
            <v>44256</v>
          </cell>
          <cell r="I109">
            <v>28.95</v>
          </cell>
          <cell r="J109">
            <v>231.56</v>
          </cell>
          <cell r="K109">
            <v>0</v>
          </cell>
          <cell r="L109">
            <v>236.33105335157319</v>
          </cell>
          <cell r="O109">
            <v>1.7823926379999999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CAMILA HERMINIA MONTEIRO DA SILVA</v>
          </cell>
          <cell r="F110" t="str">
            <v>2 - Outros Profissionais da Saúde</v>
          </cell>
          <cell r="G110" t="str">
            <v>3222-05</v>
          </cell>
          <cell r="H110">
            <v>44256</v>
          </cell>
          <cell r="I110">
            <v>20.52</v>
          </cell>
          <cell r="J110">
            <v>164.05240000000001</v>
          </cell>
          <cell r="K110">
            <v>0</v>
          </cell>
          <cell r="L110">
            <v>236.33105335157319</v>
          </cell>
          <cell r="O110">
            <v>0.48239263799999998</v>
          </cell>
          <cell r="R110">
            <v>167.46715117949225</v>
          </cell>
          <cell r="S110">
            <v>69.22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CARLA MARIA DA SILVA BEZERRA</v>
          </cell>
          <cell r="F111" t="str">
            <v>2 - Outros Profissionais da Saúde</v>
          </cell>
          <cell r="G111" t="str">
            <v>5211-30</v>
          </cell>
          <cell r="H111">
            <v>44256</v>
          </cell>
          <cell r="I111">
            <v>15.4</v>
          </cell>
          <cell r="J111">
            <v>123.2</v>
          </cell>
          <cell r="K111">
            <v>0</v>
          </cell>
          <cell r="L111">
            <v>236.33105335157319</v>
          </cell>
          <cell r="O111">
            <v>0.48239263799999998</v>
          </cell>
          <cell r="R111">
            <v>76.961006975869594</v>
          </cell>
          <cell r="S111">
            <v>66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>CARLA VASCONCELOS NETTO DE SIQUEIRA</v>
          </cell>
          <cell r="F112" t="str">
            <v>2 - Outros Profissionais da Saúde</v>
          </cell>
          <cell r="G112" t="str">
            <v>2235-05</v>
          </cell>
          <cell r="H112">
            <v>44256</v>
          </cell>
          <cell r="I112">
            <v>34.299999999999997</v>
          </cell>
          <cell r="J112">
            <v>274.32799999999997</v>
          </cell>
          <cell r="K112">
            <v>0</v>
          </cell>
          <cell r="L112">
            <v>236.33105335157319</v>
          </cell>
          <cell r="O112">
            <v>1.7823926379999999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>CARLIANA FERREIRA DOS SANTOS</v>
          </cell>
          <cell r="F113" t="str">
            <v>2 - Outros Profissionais da Saúde</v>
          </cell>
          <cell r="G113" t="str">
            <v>3222-05</v>
          </cell>
          <cell r="H113">
            <v>44256</v>
          </cell>
          <cell r="I113">
            <v>23.49</v>
          </cell>
          <cell r="J113">
            <v>187.83279999999999</v>
          </cell>
          <cell r="K113">
            <v>0</v>
          </cell>
          <cell r="L113">
            <v>236.33105335157319</v>
          </cell>
          <cell r="O113">
            <v>0.48239263799999998</v>
          </cell>
          <cell r="R113">
            <v>246.27522232278272</v>
          </cell>
          <cell r="S113">
            <v>69.22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>CARLOS EDUARDO ASCEDINO PEREIRA</v>
          </cell>
          <cell r="F114" t="str">
            <v>3 - Administrativo</v>
          </cell>
          <cell r="G114" t="str">
            <v>7156-15</v>
          </cell>
          <cell r="H114">
            <v>44256</v>
          </cell>
          <cell r="I114">
            <v>21.03</v>
          </cell>
          <cell r="J114">
            <v>168.20400000000001</v>
          </cell>
          <cell r="K114">
            <v>0</v>
          </cell>
          <cell r="L114">
            <v>236.33105335157319</v>
          </cell>
          <cell r="O114">
            <v>0.48239263799999998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>CARMEM LUCIA DO NASCIMENTO</v>
          </cell>
          <cell r="F115" t="str">
            <v>2 - Outros Profissionais da Saúde</v>
          </cell>
          <cell r="G115" t="str">
            <v>3222-05</v>
          </cell>
          <cell r="H115">
            <v>44256</v>
          </cell>
          <cell r="I115">
            <v>17.260000000000002</v>
          </cell>
          <cell r="J115">
            <v>138.16759999999999</v>
          </cell>
          <cell r="K115">
            <v>0</v>
          </cell>
          <cell r="L115">
            <v>236.33105335157319</v>
          </cell>
          <cell r="O115">
            <v>0.48239263799999998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>CAROLAINE MIRELLA DE OLIVEIRA SILVA</v>
          </cell>
          <cell r="F116" t="str">
            <v>2 - Outros Profissionais da Saúde</v>
          </cell>
          <cell r="G116" t="str">
            <v>3222-05</v>
          </cell>
          <cell r="H116">
            <v>44256</v>
          </cell>
          <cell r="I116">
            <v>13.99</v>
          </cell>
          <cell r="J116">
            <v>111.92999999999999</v>
          </cell>
          <cell r="K116">
            <v>0</v>
          </cell>
          <cell r="L116">
            <v>236.33105335157319</v>
          </cell>
          <cell r="O116">
            <v>0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>CAROLINE FERREIRA DA SILVA</v>
          </cell>
          <cell r="F117" t="str">
            <v>2 - Outros Profissionais da Saúde</v>
          </cell>
          <cell r="G117" t="str">
            <v>3222-05</v>
          </cell>
          <cell r="H117">
            <v>44256</v>
          </cell>
          <cell r="I117">
            <v>17.43</v>
          </cell>
          <cell r="J117">
            <v>139.36199999999999</v>
          </cell>
          <cell r="K117">
            <v>0</v>
          </cell>
          <cell r="L117">
            <v>236.33105335157319</v>
          </cell>
          <cell r="O117">
            <v>0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 xml:space="preserve">CATIA MARIA ALVES DA SILVA </v>
          </cell>
          <cell r="F118" t="str">
            <v>2 - Outros Profissionais da Saúde</v>
          </cell>
          <cell r="G118" t="str">
            <v>2235-05</v>
          </cell>
          <cell r="H118">
            <v>44256</v>
          </cell>
          <cell r="I118">
            <v>36.840000000000003</v>
          </cell>
          <cell r="J118">
            <v>294.77359999999999</v>
          </cell>
          <cell r="K118">
            <v>0</v>
          </cell>
          <cell r="L118">
            <v>236.33105335157319</v>
          </cell>
          <cell r="O118">
            <v>1.7823926379999999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>CAUEUX DICARLO LINS MELLO GALDINO</v>
          </cell>
          <cell r="F119" t="str">
            <v>3 - Administrativo</v>
          </cell>
          <cell r="G119" t="str">
            <v>5103-10</v>
          </cell>
          <cell r="H119">
            <v>44256</v>
          </cell>
          <cell r="I119">
            <v>31.2</v>
          </cell>
          <cell r="J119">
            <v>249.52720000000002</v>
          </cell>
          <cell r="K119">
            <v>0</v>
          </cell>
          <cell r="L119">
            <v>236.33105335157319</v>
          </cell>
          <cell r="O119">
            <v>7.1423926379999996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>CELSO FERNANDO CAVALCANTI MEDEIROS</v>
          </cell>
          <cell r="F120" t="str">
            <v>2 - Outros Profissionais da Saúde</v>
          </cell>
          <cell r="G120" t="str">
            <v>3222-05</v>
          </cell>
          <cell r="H120">
            <v>44256</v>
          </cell>
          <cell r="I120">
            <v>17.48</v>
          </cell>
          <cell r="J120">
            <v>139.77199999999999</v>
          </cell>
          <cell r="K120">
            <v>0</v>
          </cell>
          <cell r="L120">
            <v>236.33105335157319</v>
          </cell>
          <cell r="O120">
            <v>0.48239263799999998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>CHARLITON GERSON PINTO DOS SANTOS</v>
          </cell>
          <cell r="F121" t="str">
            <v>3 - Administrativo</v>
          </cell>
          <cell r="G121" t="str">
            <v>5103-10</v>
          </cell>
          <cell r="H121">
            <v>44256</v>
          </cell>
          <cell r="I121">
            <v>31.2</v>
          </cell>
          <cell r="J121">
            <v>249.52720000000002</v>
          </cell>
          <cell r="K121">
            <v>0</v>
          </cell>
          <cell r="L121">
            <v>236.33105335157319</v>
          </cell>
          <cell r="O121">
            <v>7.1423926379999996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CHENNYA VENTURA FELIX DA SILVA</v>
          </cell>
          <cell r="F122" t="str">
            <v>2 - Outros Profissionais da Saúde</v>
          </cell>
          <cell r="G122" t="str">
            <v>2237-10</v>
          </cell>
          <cell r="H122">
            <v>44256</v>
          </cell>
          <cell r="I122">
            <v>26.82</v>
          </cell>
          <cell r="J122">
            <v>214.58160000000001</v>
          </cell>
          <cell r="K122">
            <v>0</v>
          </cell>
          <cell r="L122">
            <v>236.33105335157319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>CIBELE MORAES DOS SANTOS OLIVEIRA</v>
          </cell>
          <cell r="F123" t="str">
            <v>2 - Outros Profissionais da Saúde</v>
          </cell>
          <cell r="G123" t="str">
            <v>2235-05</v>
          </cell>
          <cell r="H123">
            <v>44256</v>
          </cell>
          <cell r="I123">
            <v>36.85</v>
          </cell>
          <cell r="J123">
            <v>294.77359999999999</v>
          </cell>
          <cell r="K123">
            <v>0</v>
          </cell>
          <cell r="L123">
            <v>236.33105335157319</v>
          </cell>
          <cell r="O123">
            <v>1.7823926379999999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CIBELLY MORGANA PONTES DE ARAUJO</v>
          </cell>
          <cell r="F124" t="str">
            <v>2 - Outros Profissionais da Saúde</v>
          </cell>
          <cell r="G124" t="str">
            <v>3222-05</v>
          </cell>
          <cell r="H124">
            <v>44256</v>
          </cell>
          <cell r="I124">
            <v>14.969999999999999</v>
          </cell>
          <cell r="J124">
            <v>119.72280000000001</v>
          </cell>
          <cell r="K124">
            <v>0</v>
          </cell>
          <cell r="L124">
            <v>236.33105335157319</v>
          </cell>
          <cell r="O124">
            <v>0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CINDY DOMINGOS ABSALAO </v>
          </cell>
          <cell r="F125" t="str">
            <v>2 - Outros Profissionais da Saúde</v>
          </cell>
          <cell r="G125" t="str">
            <v>2235-05</v>
          </cell>
          <cell r="H125">
            <v>44256</v>
          </cell>
          <cell r="I125">
            <v>37.659999999999997</v>
          </cell>
          <cell r="J125">
            <v>301.35840000000002</v>
          </cell>
          <cell r="K125">
            <v>0</v>
          </cell>
          <cell r="L125">
            <v>236.33105335157319</v>
          </cell>
          <cell r="O125">
            <v>0.48239263799999998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>CINTHIA CUNHA DA CRUZ SANTOS</v>
          </cell>
          <cell r="F126" t="str">
            <v>2 - Outros Profissionais da Saúde</v>
          </cell>
          <cell r="G126" t="str">
            <v>2516-05</v>
          </cell>
          <cell r="H126">
            <v>44256</v>
          </cell>
          <cell r="I126">
            <v>16.36</v>
          </cell>
          <cell r="J126">
            <v>130.94479999999999</v>
          </cell>
          <cell r="K126">
            <v>0</v>
          </cell>
          <cell r="L126">
            <v>236.33105335157319</v>
          </cell>
          <cell r="O126">
            <v>0.48239263799999998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>CINTIA VALENTIM ALEXANDRE</v>
          </cell>
          <cell r="F127" t="str">
            <v>2 - Outros Profissionais da Saúde</v>
          </cell>
          <cell r="G127" t="str">
            <v>3222-05</v>
          </cell>
          <cell r="H127">
            <v>44256</v>
          </cell>
          <cell r="I127">
            <v>18.309999999999999</v>
          </cell>
          <cell r="J127">
            <v>146.51840000000001</v>
          </cell>
          <cell r="K127">
            <v>0</v>
          </cell>
          <cell r="L127">
            <v>236.33105335157319</v>
          </cell>
          <cell r="O127">
            <v>0</v>
          </cell>
          <cell r="R127">
            <v>115.44151046380441</v>
          </cell>
          <cell r="S127">
            <v>66.91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>CIRLEIDE MARIA DA SILVA</v>
          </cell>
          <cell r="F128" t="str">
            <v>3 - Administrativo</v>
          </cell>
          <cell r="G128" t="str">
            <v>4110-10</v>
          </cell>
          <cell r="H128">
            <v>44256</v>
          </cell>
          <cell r="I128">
            <v>19.329999999999998</v>
          </cell>
          <cell r="J128">
            <v>154.56639999999999</v>
          </cell>
          <cell r="K128">
            <v>0</v>
          </cell>
          <cell r="L128">
            <v>236.33105335157319</v>
          </cell>
          <cell r="O128">
            <v>0.89239263800000002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>CLAUDIA DA SILVA LANDES</v>
          </cell>
          <cell r="F129" t="str">
            <v>2 - Outros Profissionais da Saúde</v>
          </cell>
          <cell r="G129" t="str">
            <v>3222-05</v>
          </cell>
          <cell r="H129">
            <v>44256</v>
          </cell>
          <cell r="I129">
            <v>27.26</v>
          </cell>
          <cell r="J129">
            <v>217.96</v>
          </cell>
          <cell r="K129">
            <v>0</v>
          </cell>
          <cell r="L129">
            <v>236.33105335157319</v>
          </cell>
          <cell r="O129">
            <v>0.48239263799999998</v>
          </cell>
          <cell r="R129">
            <v>136.22098234728918</v>
          </cell>
          <cell r="S129">
            <v>69.22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>CLAUDILENE MARIA CAMPOS DE ARRUDA</v>
          </cell>
          <cell r="F130" t="str">
            <v>2 - Outros Profissionais da Saúde</v>
          </cell>
          <cell r="G130" t="str">
            <v>3222-05</v>
          </cell>
          <cell r="H130">
            <v>44256</v>
          </cell>
          <cell r="I130">
            <v>16.309999999999999</v>
          </cell>
          <cell r="J130">
            <v>130.542</v>
          </cell>
          <cell r="K130">
            <v>0</v>
          </cell>
          <cell r="L130">
            <v>236.33105335157319</v>
          </cell>
          <cell r="O130">
            <v>0</v>
          </cell>
          <cell r="R130">
            <v>136.22098234728918</v>
          </cell>
          <cell r="S130">
            <v>69.22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>CLAUDIO DO NASCIMENTO DA SILVA</v>
          </cell>
          <cell r="F131" t="str">
            <v>3 - Administrativo</v>
          </cell>
          <cell r="G131" t="str">
            <v>7152-10</v>
          </cell>
          <cell r="H131">
            <v>44256</v>
          </cell>
          <cell r="I131">
            <v>17.45</v>
          </cell>
          <cell r="J131">
            <v>139.58080000000001</v>
          </cell>
          <cell r="K131">
            <v>0</v>
          </cell>
          <cell r="L131">
            <v>236.33105335157319</v>
          </cell>
          <cell r="O131">
            <v>0.48239263799999998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>CLAUZENICE SILVA BARROS DOS SANTOS</v>
          </cell>
          <cell r="F132" t="str">
            <v>2 - Outros Profissionais da Saúde</v>
          </cell>
          <cell r="G132" t="str">
            <v>3222-05</v>
          </cell>
          <cell r="H132">
            <v>44256</v>
          </cell>
          <cell r="I132">
            <v>18.68</v>
          </cell>
          <cell r="J132">
            <v>149.49760000000001</v>
          </cell>
          <cell r="K132">
            <v>0</v>
          </cell>
          <cell r="L132">
            <v>236.33105335157319</v>
          </cell>
          <cell r="O132">
            <v>0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>CLECIA FERRER DE OLIVEIRA</v>
          </cell>
          <cell r="F133" t="str">
            <v>2 - Outros Profissionais da Saúde</v>
          </cell>
          <cell r="G133" t="str">
            <v>2235-05</v>
          </cell>
          <cell r="H133">
            <v>44256</v>
          </cell>
          <cell r="I133">
            <v>36.85</v>
          </cell>
          <cell r="J133">
            <v>294.77359999999999</v>
          </cell>
          <cell r="K133">
            <v>0</v>
          </cell>
          <cell r="L133">
            <v>236.33105335157319</v>
          </cell>
          <cell r="O133">
            <v>1.7823926379999999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CLEITON GUSTAVO DO NASCIMENTO ARRUDA </v>
          </cell>
          <cell r="F134" t="str">
            <v>3 - Administrativo</v>
          </cell>
          <cell r="G134" t="str">
            <v>5174-10</v>
          </cell>
          <cell r="H134">
            <v>44256</v>
          </cell>
          <cell r="I134">
            <v>18.29</v>
          </cell>
          <cell r="J134">
            <v>146.28399999999999</v>
          </cell>
          <cell r="K134">
            <v>0</v>
          </cell>
          <cell r="L134">
            <v>236.33105335157319</v>
          </cell>
          <cell r="O134">
            <v>0.48239263799999998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>CLEITON TRAJANO PINHEIRO</v>
          </cell>
          <cell r="F135" t="str">
            <v>3 - Administrativo</v>
          </cell>
          <cell r="G135" t="str">
            <v>4141-05</v>
          </cell>
          <cell r="H135">
            <v>44256</v>
          </cell>
          <cell r="I135">
            <v>13.29</v>
          </cell>
          <cell r="J135">
            <v>106.3224</v>
          </cell>
          <cell r="K135">
            <v>0</v>
          </cell>
          <cell r="L135">
            <v>236.33105335157319</v>
          </cell>
          <cell r="O135">
            <v>0.48239263799999998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CLOTILDE SANTOS SIQUEIRA CAVALCANTI</v>
          </cell>
          <cell r="F136" t="str">
            <v>3 - Administrativo</v>
          </cell>
          <cell r="G136" t="str">
            <v>4101-05</v>
          </cell>
          <cell r="H136">
            <v>44256</v>
          </cell>
          <cell r="I136">
            <v>21.43</v>
          </cell>
          <cell r="J136">
            <v>171.40400000000002</v>
          </cell>
          <cell r="K136">
            <v>0</v>
          </cell>
          <cell r="L136">
            <v>236.33105335157319</v>
          </cell>
          <cell r="O136">
            <v>0.48239263799999998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>CONSUELLO MARIA DE SOUZA OLIVEIRA</v>
          </cell>
          <cell r="F137" t="str">
            <v>2 - Outros Profissionais da Saúde</v>
          </cell>
          <cell r="G137" t="str">
            <v>2237-10</v>
          </cell>
          <cell r="H137">
            <v>44256</v>
          </cell>
          <cell r="I137">
            <v>26.82</v>
          </cell>
          <cell r="J137">
            <v>214.58160000000001</v>
          </cell>
          <cell r="K137">
            <v>0</v>
          </cell>
          <cell r="L137">
            <v>236.33105335157319</v>
          </cell>
          <cell r="O137">
            <v>0</v>
          </cell>
          <cell r="R137">
            <v>81.732589408373514</v>
          </cell>
          <cell r="S137">
            <v>79.650000000000006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CRISTINA MARIA DO NASCIMENTO CARNEIRO </v>
          </cell>
          <cell r="F138" t="str">
            <v>2 - Outros Profissionais da Saúde</v>
          </cell>
          <cell r="G138" t="str">
            <v>3222-05</v>
          </cell>
          <cell r="H138">
            <v>44256</v>
          </cell>
          <cell r="I138">
            <v>22.73</v>
          </cell>
          <cell r="J138">
            <v>181.9016</v>
          </cell>
          <cell r="K138">
            <v>0</v>
          </cell>
          <cell r="L138">
            <v>236.33105335157319</v>
          </cell>
          <cell r="O138">
            <v>0.48239263799999998</v>
          </cell>
          <cell r="R138">
            <v>145.30238117044181</v>
          </cell>
          <cell r="S138">
            <v>69.22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CYBELLY MARQUES DE MELO </v>
          </cell>
          <cell r="F139" t="str">
            <v>2 - Outros Profissionais da Saúde</v>
          </cell>
          <cell r="G139" t="str">
            <v>2234-05</v>
          </cell>
          <cell r="H139">
            <v>44256</v>
          </cell>
          <cell r="I139">
            <v>41.41</v>
          </cell>
          <cell r="J139">
            <v>331.26080000000002</v>
          </cell>
          <cell r="K139">
            <v>0</v>
          </cell>
          <cell r="L139">
            <v>236.33105335157319</v>
          </cell>
          <cell r="O139">
            <v>0.89239263800000002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 xml:space="preserve">CYNTHIA PEREIRA ALVES </v>
          </cell>
          <cell r="F140" t="str">
            <v>1 - Médico</v>
          </cell>
          <cell r="G140" t="str">
            <v>2251-50</v>
          </cell>
          <cell r="H140">
            <v>44256</v>
          </cell>
          <cell r="I140">
            <v>125.33</v>
          </cell>
          <cell r="J140">
            <v>1002.7096000000001</v>
          </cell>
          <cell r="K140">
            <v>0</v>
          </cell>
          <cell r="L140">
            <v>236.33105335157319</v>
          </cell>
          <cell r="O140">
            <v>0.48239263799999998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CYNTIA PALOMA DA SILVA</v>
          </cell>
          <cell r="F141" t="str">
            <v>2 - Outros Profissionais da Saúde</v>
          </cell>
          <cell r="G141" t="str">
            <v>5211-30</v>
          </cell>
          <cell r="H141">
            <v>44256</v>
          </cell>
          <cell r="I141">
            <v>15.4</v>
          </cell>
          <cell r="J141">
            <v>123.2</v>
          </cell>
          <cell r="K141">
            <v>0</v>
          </cell>
          <cell r="L141">
            <v>236.33105335157319</v>
          </cell>
          <cell r="O141">
            <v>0.48239263799999998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DAIYVISON DOUGLAS DA COSTA LINS</v>
          </cell>
          <cell r="F142" t="str">
            <v>3 - Administrativo</v>
          </cell>
          <cell r="G142" t="str">
            <v>4110-10</v>
          </cell>
          <cell r="H142">
            <v>44256</v>
          </cell>
          <cell r="I142">
            <v>21.63</v>
          </cell>
          <cell r="J142">
            <v>173.0136</v>
          </cell>
          <cell r="K142">
            <v>0</v>
          </cell>
          <cell r="L142">
            <v>236.33105335157319</v>
          </cell>
          <cell r="O142">
            <v>0</v>
          </cell>
          <cell r="R142">
            <v>230.88302092760881</v>
          </cell>
          <cell r="S142">
            <v>88.57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>DAMIAO SANDRO CORREIA</v>
          </cell>
          <cell r="F143" t="str">
            <v>2 - Outros Profissionais da Saúde</v>
          </cell>
          <cell r="G143" t="str">
            <v>5152-05</v>
          </cell>
          <cell r="H143">
            <v>44256</v>
          </cell>
          <cell r="I143">
            <v>19.559999999999999</v>
          </cell>
          <cell r="J143">
            <v>156.4264</v>
          </cell>
          <cell r="K143">
            <v>0</v>
          </cell>
          <cell r="L143">
            <v>236.33105335157319</v>
          </cell>
          <cell r="O143">
            <v>0</v>
          </cell>
          <cell r="R143">
            <v>92.353208371043522</v>
          </cell>
          <cell r="S143">
            <v>66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DANIEL VITOR SERGIO DA SILVA </v>
          </cell>
          <cell r="F144" t="str">
            <v>3 - Administrativo</v>
          </cell>
          <cell r="G144" t="str">
            <v>5163-45</v>
          </cell>
          <cell r="H144">
            <v>44256</v>
          </cell>
          <cell r="I144">
            <v>15.41</v>
          </cell>
          <cell r="J144">
            <v>123.2</v>
          </cell>
          <cell r="K144">
            <v>0</v>
          </cell>
          <cell r="L144">
            <v>236.33105335157319</v>
          </cell>
          <cell r="O144">
            <v>0.48239263799999998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>DANIELA CRISTINA POCIANO DA SILVA</v>
          </cell>
          <cell r="F145" t="str">
            <v>2 - Outros Profissionais da Saúde</v>
          </cell>
          <cell r="G145" t="str">
            <v>3222-05</v>
          </cell>
          <cell r="H145">
            <v>44256</v>
          </cell>
          <cell r="I145">
            <v>20.799999999999997</v>
          </cell>
          <cell r="J145">
            <v>166.3372</v>
          </cell>
          <cell r="K145">
            <v>0</v>
          </cell>
          <cell r="L145">
            <v>236.33105335157319</v>
          </cell>
          <cell r="O145">
            <v>0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DANIELA MACENA DA SILVA PIRES </v>
          </cell>
          <cell r="F146" t="str">
            <v>2 - Outros Profissionais da Saúde</v>
          </cell>
          <cell r="G146" t="str">
            <v>2235-05</v>
          </cell>
          <cell r="H146">
            <v>44256</v>
          </cell>
          <cell r="I146">
            <v>30.81</v>
          </cell>
          <cell r="J146">
            <v>246.4144</v>
          </cell>
          <cell r="K146">
            <v>0</v>
          </cell>
          <cell r="L146">
            <v>236.33105335157319</v>
          </cell>
          <cell r="O146">
            <v>1.7823926379999999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 xml:space="preserve">DANIELA PEREIRA DA SILVA </v>
          </cell>
          <cell r="F147" t="str">
            <v>2 - Outros Profissionais da Saúde</v>
          </cell>
          <cell r="G147" t="str">
            <v>2237-10</v>
          </cell>
          <cell r="H147">
            <v>44256</v>
          </cell>
          <cell r="I147">
            <v>35.17</v>
          </cell>
          <cell r="J147">
            <v>281.29919999999998</v>
          </cell>
          <cell r="K147">
            <v>0</v>
          </cell>
          <cell r="L147">
            <v>236.33105335157319</v>
          </cell>
          <cell r="O147">
            <v>0.48239263799999998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>DANIELE DE SANTANA BORBA</v>
          </cell>
          <cell r="F148" t="str">
            <v>2 - Outros Profissionais da Saúde</v>
          </cell>
          <cell r="G148" t="str">
            <v>2237-10</v>
          </cell>
          <cell r="H148">
            <v>44256</v>
          </cell>
          <cell r="I148">
            <v>30.93</v>
          </cell>
          <cell r="J148">
            <v>247.41200000000001</v>
          </cell>
          <cell r="K148">
            <v>0</v>
          </cell>
          <cell r="L148">
            <v>236.33105335157319</v>
          </cell>
          <cell r="O148">
            <v>0.48239263799999998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>DANIELE DO SANTOS LIRA</v>
          </cell>
          <cell r="F149" t="str">
            <v>2 - Outros Profissionais da Saúde</v>
          </cell>
          <cell r="G149" t="str">
            <v>3222-05</v>
          </cell>
          <cell r="H149">
            <v>44256</v>
          </cell>
          <cell r="I149">
            <v>20.55</v>
          </cell>
          <cell r="J149">
            <v>164.5076</v>
          </cell>
          <cell r="K149">
            <v>0</v>
          </cell>
          <cell r="L149">
            <v>236.33105335157319</v>
          </cell>
          <cell r="O149">
            <v>0.48239263799999998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>DANIELLE CRISTOVAO DO NASCIMENTO</v>
          </cell>
          <cell r="F150" t="str">
            <v>2 - Outros Profissionais da Saúde</v>
          </cell>
          <cell r="G150" t="str">
            <v>2236-05</v>
          </cell>
          <cell r="H150">
            <v>44256</v>
          </cell>
          <cell r="I150">
            <v>32.18</v>
          </cell>
          <cell r="J150">
            <v>257.5016</v>
          </cell>
          <cell r="K150">
            <v>0</v>
          </cell>
          <cell r="L150">
            <v>236.33105335157319</v>
          </cell>
          <cell r="O150">
            <v>0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DANIELLE SALES DA SILVA </v>
          </cell>
          <cell r="F151" t="str">
            <v>2 - Outros Profissionais da Saúde</v>
          </cell>
          <cell r="G151" t="str">
            <v>2236-05</v>
          </cell>
          <cell r="H151">
            <v>44256</v>
          </cell>
          <cell r="I151">
            <v>34.43</v>
          </cell>
          <cell r="J151">
            <v>275.42959999999999</v>
          </cell>
          <cell r="K151">
            <v>0</v>
          </cell>
          <cell r="L151">
            <v>236.33105335157319</v>
          </cell>
          <cell r="O151">
            <v>0.48239263799999998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DANILLO RICARDO DE ANDRADE SILVA </v>
          </cell>
          <cell r="F152" t="str">
            <v>2 - Outros Profissionais da Saúde</v>
          </cell>
          <cell r="G152" t="str">
            <v>2235-05</v>
          </cell>
          <cell r="H152">
            <v>44256</v>
          </cell>
          <cell r="I152">
            <v>37.67</v>
          </cell>
          <cell r="J152">
            <v>301.35840000000002</v>
          </cell>
          <cell r="K152">
            <v>0</v>
          </cell>
          <cell r="L152">
            <v>236.33105335157319</v>
          </cell>
          <cell r="O152">
            <v>1.7823926379999999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>DAYSE MARIA DA SILVA SOARES</v>
          </cell>
          <cell r="F153" t="str">
            <v>2 - Outros Profissionais da Saúde</v>
          </cell>
          <cell r="G153" t="str">
            <v>3222-05</v>
          </cell>
          <cell r="H153">
            <v>44256</v>
          </cell>
          <cell r="I153">
            <v>30.51</v>
          </cell>
          <cell r="J153">
            <v>244.1344</v>
          </cell>
          <cell r="K153">
            <v>0</v>
          </cell>
          <cell r="L153">
            <v>236.33105335157319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>DEBORA BLENDA LOPES DOS SANTOS</v>
          </cell>
          <cell r="F154" t="str">
            <v>2 - Outros Profissionais da Saúde</v>
          </cell>
          <cell r="G154" t="str">
            <v>3222-05</v>
          </cell>
          <cell r="H154">
            <v>44256</v>
          </cell>
          <cell r="I154">
            <v>20.529999999999998</v>
          </cell>
          <cell r="J154">
            <v>164.28720000000001</v>
          </cell>
          <cell r="K154">
            <v>0</v>
          </cell>
          <cell r="L154">
            <v>236.33105335157319</v>
          </cell>
          <cell r="O154">
            <v>0.48239263799999998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>DEBORA COUTINHO PEREIRA</v>
          </cell>
          <cell r="F155" t="str">
            <v>1 - Médico</v>
          </cell>
          <cell r="G155" t="str">
            <v>2251-25</v>
          </cell>
          <cell r="H155">
            <v>44256</v>
          </cell>
          <cell r="I155">
            <v>118.51</v>
          </cell>
          <cell r="J155">
            <v>948.10960000000011</v>
          </cell>
          <cell r="K155">
            <v>0</v>
          </cell>
          <cell r="L155">
            <v>236.33105335157319</v>
          </cell>
          <cell r="O155">
            <v>7.1423926379999996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DEBORA PEREIRA DA SILVA</v>
          </cell>
          <cell r="F156" t="str">
            <v>2 - Outros Profissionais da Saúde</v>
          </cell>
          <cell r="G156" t="str">
            <v>3222-05</v>
          </cell>
          <cell r="H156">
            <v>44256</v>
          </cell>
          <cell r="I156">
            <v>19.91</v>
          </cell>
          <cell r="J156">
            <v>159.36000000000001</v>
          </cell>
          <cell r="K156">
            <v>0</v>
          </cell>
          <cell r="L156">
            <v>236.33105335157319</v>
          </cell>
          <cell r="O156">
            <v>0.48239263799999998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>DEBORA RENATA SALES DE SANTANA</v>
          </cell>
          <cell r="F157" t="str">
            <v>2 - Outros Profissionais da Saúde</v>
          </cell>
          <cell r="G157" t="str">
            <v>2236-05</v>
          </cell>
          <cell r="H157">
            <v>44256</v>
          </cell>
          <cell r="I157">
            <v>40.96</v>
          </cell>
          <cell r="J157">
            <v>327.69040000000001</v>
          </cell>
          <cell r="K157">
            <v>0</v>
          </cell>
          <cell r="L157">
            <v>236.33105335157319</v>
          </cell>
          <cell r="O157">
            <v>0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>DEBORAH ALVES DE ANDRADE LIMA</v>
          </cell>
          <cell r="F158" t="str">
            <v>2 - Outros Profissionais da Saúde</v>
          </cell>
          <cell r="G158" t="str">
            <v>3222-05</v>
          </cell>
          <cell r="H158">
            <v>44256</v>
          </cell>
          <cell r="I158">
            <v>20.350000000000001</v>
          </cell>
          <cell r="J158">
            <v>162.73760000000001</v>
          </cell>
          <cell r="K158">
            <v>0</v>
          </cell>
          <cell r="L158">
            <v>236.33105335157319</v>
          </cell>
          <cell r="O158">
            <v>0</v>
          </cell>
          <cell r="R158">
            <v>334.9343023589845</v>
          </cell>
          <cell r="S158">
            <v>69.22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DEIVERSON RODRIGUES DA SILVA</v>
          </cell>
          <cell r="F159" t="str">
            <v>2 - Outros Profissionais da Saúde</v>
          </cell>
          <cell r="G159" t="str">
            <v>2235-05</v>
          </cell>
          <cell r="H159">
            <v>44256</v>
          </cell>
          <cell r="I159">
            <v>32.29</v>
          </cell>
          <cell r="J159">
            <v>258.24880000000002</v>
          </cell>
          <cell r="K159">
            <v>0</v>
          </cell>
          <cell r="L159">
            <v>236.33105335157319</v>
          </cell>
          <cell r="O159">
            <v>0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DEIVIANE SANTANA DA SILVA DE FREITAS</v>
          </cell>
          <cell r="F160" t="str">
            <v>2 - Outros Profissionais da Saúde</v>
          </cell>
          <cell r="G160" t="str">
            <v>3222-05</v>
          </cell>
          <cell r="H160">
            <v>44256</v>
          </cell>
          <cell r="I160">
            <v>17.5</v>
          </cell>
          <cell r="J160">
            <v>139.952</v>
          </cell>
          <cell r="K160">
            <v>0</v>
          </cell>
          <cell r="L160">
            <v>236.33105335157319</v>
          </cell>
          <cell r="O160">
            <v>0.48239263799999998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DEMETRIUS SILVA COSTA</v>
          </cell>
          <cell r="F161" t="str">
            <v>1 - Médico</v>
          </cell>
          <cell r="G161" t="str">
            <v>2251-25</v>
          </cell>
          <cell r="H161">
            <v>44256</v>
          </cell>
          <cell r="I161">
            <v>87.97</v>
          </cell>
          <cell r="J161">
            <v>703.76</v>
          </cell>
          <cell r="K161">
            <v>0</v>
          </cell>
          <cell r="L161">
            <v>236.33105335157319</v>
          </cell>
          <cell r="O161">
            <v>7.1423926379999996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DIANA MARTA SOUZA TORRES</v>
          </cell>
          <cell r="F162" t="str">
            <v>2 - Outros Profissionais da Saúde</v>
          </cell>
          <cell r="G162" t="str">
            <v>2235-05</v>
          </cell>
          <cell r="H162">
            <v>44256</v>
          </cell>
          <cell r="I162">
            <v>33.53</v>
          </cell>
          <cell r="J162">
            <v>268.2432</v>
          </cell>
          <cell r="K162">
            <v>0</v>
          </cell>
          <cell r="L162">
            <v>236.33105335157319</v>
          </cell>
          <cell r="O162">
            <v>0.48239263799999998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DIEGO DA COSTA RIBEIRO</v>
          </cell>
          <cell r="F163" t="str">
            <v>3 - Administrativo</v>
          </cell>
          <cell r="G163" t="str">
            <v>3132-20</v>
          </cell>
          <cell r="H163">
            <v>44256</v>
          </cell>
          <cell r="I163">
            <v>25.98</v>
          </cell>
          <cell r="J163">
            <v>207.80560000000003</v>
          </cell>
          <cell r="K163">
            <v>0</v>
          </cell>
          <cell r="L163">
            <v>236.33105335157319</v>
          </cell>
          <cell r="O163">
            <v>0.48239263799999998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 xml:space="preserve">DIEGO JOSE DA SILVA SANTOS </v>
          </cell>
          <cell r="F164" t="str">
            <v>2 - Outros Profissionais da Saúde</v>
          </cell>
          <cell r="G164" t="str">
            <v>5211-30</v>
          </cell>
          <cell r="H164">
            <v>44256</v>
          </cell>
          <cell r="I164">
            <v>19.04</v>
          </cell>
          <cell r="J164">
            <v>152.34479999999999</v>
          </cell>
          <cell r="K164">
            <v>0</v>
          </cell>
          <cell r="L164">
            <v>236.33105335157319</v>
          </cell>
          <cell r="O164">
            <v>0.48239263799999998</v>
          </cell>
          <cell r="R164">
            <v>157.00045423077398</v>
          </cell>
          <cell r="S164">
            <v>66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>DIEGO SILVA GRIZZI</v>
          </cell>
          <cell r="F165" t="str">
            <v>3 - Administrativo</v>
          </cell>
          <cell r="G165" t="str">
            <v>7711-05</v>
          </cell>
          <cell r="H165">
            <v>44256</v>
          </cell>
          <cell r="I165">
            <v>19.39</v>
          </cell>
          <cell r="J165">
            <v>155.04</v>
          </cell>
          <cell r="K165">
            <v>0</v>
          </cell>
          <cell r="L165">
            <v>236.33105335157319</v>
          </cell>
          <cell r="O165">
            <v>0.48239263799999998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 xml:space="preserve">DIOGO PEDRO MILLER DA SILVA </v>
          </cell>
          <cell r="F166" t="str">
            <v>2 - Outros Profissionais da Saúde</v>
          </cell>
          <cell r="G166" t="str">
            <v>3241-15</v>
          </cell>
          <cell r="H166">
            <v>44256</v>
          </cell>
          <cell r="I166">
            <v>33</v>
          </cell>
          <cell r="J166">
            <v>264.00319999999999</v>
          </cell>
          <cell r="K166">
            <v>0</v>
          </cell>
          <cell r="L166">
            <v>236.33105335157319</v>
          </cell>
          <cell r="O166">
            <v>0.48239263799999998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DIOGO PEREIRA DE LUCENA</v>
          </cell>
          <cell r="F167" t="str">
            <v>2 - Outros Profissionais da Saúde</v>
          </cell>
          <cell r="G167" t="str">
            <v>3222-05</v>
          </cell>
          <cell r="H167">
            <v>44256</v>
          </cell>
          <cell r="I167">
            <v>19.440000000000001</v>
          </cell>
          <cell r="J167">
            <v>155.44120000000001</v>
          </cell>
          <cell r="K167">
            <v>0</v>
          </cell>
          <cell r="L167">
            <v>236.33105335157319</v>
          </cell>
          <cell r="O167">
            <v>0.54239263800000004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DIORGENES DE ANDRADE BRITO </v>
          </cell>
          <cell r="F168" t="str">
            <v>3 - Administrativo</v>
          </cell>
          <cell r="G168" t="str">
            <v>7156-15</v>
          </cell>
          <cell r="H168">
            <v>44256</v>
          </cell>
          <cell r="I168">
            <v>20.87</v>
          </cell>
          <cell r="J168">
            <v>166.96</v>
          </cell>
          <cell r="K168">
            <v>0</v>
          </cell>
          <cell r="L168">
            <v>236.33105335157319</v>
          </cell>
          <cell r="O168">
            <v>0.48239263799999998</v>
          </cell>
          <cell r="R168">
            <v>69.264906278282638</v>
          </cell>
          <cell r="S168">
            <v>67.5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>DIVA PATRICIA GOMES DA SILVA</v>
          </cell>
          <cell r="F169" t="str">
            <v>2 - Outros Profissionais da Saúde</v>
          </cell>
          <cell r="G169" t="str">
            <v>2235-05</v>
          </cell>
          <cell r="H169">
            <v>44256</v>
          </cell>
          <cell r="I169">
            <v>39.04</v>
          </cell>
          <cell r="J169">
            <v>312.25439999999998</v>
          </cell>
          <cell r="K169">
            <v>0</v>
          </cell>
          <cell r="L169">
            <v>236.33105335157319</v>
          </cell>
          <cell r="O169">
            <v>1.7823926379999999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DRIELY CRISTINA DA SILVA </v>
          </cell>
          <cell r="F170" t="str">
            <v>2 - Outros Profissionais da Saúde</v>
          </cell>
          <cell r="G170" t="str">
            <v>3222-05</v>
          </cell>
          <cell r="H170">
            <v>44256</v>
          </cell>
          <cell r="I170">
            <v>20.41</v>
          </cell>
          <cell r="J170">
            <v>163.38760000000002</v>
          </cell>
          <cell r="K170">
            <v>0</v>
          </cell>
          <cell r="L170">
            <v>236.33105335157319</v>
          </cell>
          <cell r="O170">
            <v>0.48239263799999998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EDCLEIDE SANTOS SILVA </v>
          </cell>
          <cell r="F171" t="str">
            <v>2 - Outros Profissionais da Saúde</v>
          </cell>
          <cell r="G171" t="str">
            <v>3222-05</v>
          </cell>
          <cell r="H171">
            <v>44256</v>
          </cell>
          <cell r="I171">
            <v>18.84</v>
          </cell>
          <cell r="J171">
            <v>150.81360000000001</v>
          </cell>
          <cell r="K171">
            <v>0</v>
          </cell>
          <cell r="L171">
            <v>236.33105335157319</v>
          </cell>
          <cell r="O171">
            <v>0.48239263799999998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>EDICLEIDE DA SILVA COSTA</v>
          </cell>
          <cell r="F172" t="str">
            <v>2 - Outros Profissionais da Saúde</v>
          </cell>
          <cell r="G172" t="str">
            <v>3222-05</v>
          </cell>
          <cell r="H172">
            <v>44256</v>
          </cell>
          <cell r="I172">
            <v>17.54</v>
          </cell>
          <cell r="J172">
            <v>140.33200000000002</v>
          </cell>
          <cell r="K172">
            <v>0</v>
          </cell>
          <cell r="L172">
            <v>236.33105335157319</v>
          </cell>
          <cell r="O172">
            <v>0</v>
          </cell>
          <cell r="R172">
            <v>115.44151046380441</v>
          </cell>
          <cell r="S172">
            <v>69.22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>EDILSON SIMOES DA SILVA FILHO</v>
          </cell>
          <cell r="F173" t="str">
            <v>3 - Administrativo</v>
          </cell>
          <cell r="G173" t="str">
            <v>5174-10</v>
          </cell>
          <cell r="H173">
            <v>44256</v>
          </cell>
          <cell r="I173">
            <v>18.28</v>
          </cell>
          <cell r="J173">
            <v>146.28399999999999</v>
          </cell>
          <cell r="K173">
            <v>0</v>
          </cell>
          <cell r="L173">
            <v>236.33105335157319</v>
          </cell>
          <cell r="O173">
            <v>0</v>
          </cell>
          <cell r="R173">
            <v>100.04930906863048</v>
          </cell>
          <cell r="S173">
            <v>66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EDILZA MARIA DA SILVA</v>
          </cell>
          <cell r="F174" t="str">
            <v>2 - Outros Profissionais da Saúde</v>
          </cell>
          <cell r="G174" t="str">
            <v>3222-05</v>
          </cell>
          <cell r="H174">
            <v>44256</v>
          </cell>
          <cell r="I174">
            <v>19.45</v>
          </cell>
          <cell r="J174">
            <v>155.53720000000001</v>
          </cell>
          <cell r="K174">
            <v>0</v>
          </cell>
          <cell r="L174">
            <v>236.33105335157319</v>
          </cell>
          <cell r="O174">
            <v>0</v>
          </cell>
          <cell r="R174">
            <v>115.44151046380441</v>
          </cell>
          <cell r="S174">
            <v>69.22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>EDIMILSON LUIZ MESQUITA</v>
          </cell>
          <cell r="F175" t="str">
            <v>2 - Outros Profissionais da Saúde</v>
          </cell>
          <cell r="G175" t="str">
            <v>2235-05</v>
          </cell>
          <cell r="H175">
            <v>44256</v>
          </cell>
          <cell r="I175">
            <v>42.36</v>
          </cell>
          <cell r="J175">
            <v>338.82</v>
          </cell>
          <cell r="K175">
            <v>0</v>
          </cell>
          <cell r="L175">
            <v>236.33105335157319</v>
          </cell>
          <cell r="O175">
            <v>0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EDITE PESSOA DE ARRUDA</v>
          </cell>
          <cell r="F176" t="str">
            <v>2 - Outros Profissionais da Saúde</v>
          </cell>
          <cell r="G176" t="str">
            <v>3222-05</v>
          </cell>
          <cell r="H176">
            <v>44256</v>
          </cell>
          <cell r="I176">
            <v>15.47</v>
          </cell>
          <cell r="J176">
            <v>123.78879999999999</v>
          </cell>
          <cell r="K176">
            <v>0</v>
          </cell>
          <cell r="L176">
            <v>236.33105335157319</v>
          </cell>
          <cell r="O176">
            <v>0</v>
          </cell>
          <cell r="R176">
            <v>215.49081953243487</v>
          </cell>
          <cell r="S176">
            <v>66.91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>EDIVANE FRANCISCA DO NASCIMENTO</v>
          </cell>
          <cell r="F177" t="str">
            <v>2 - Outros Profissionais da Saúde</v>
          </cell>
          <cell r="G177" t="str">
            <v>3222-05</v>
          </cell>
          <cell r="H177">
            <v>44256</v>
          </cell>
          <cell r="I177">
            <v>15.03</v>
          </cell>
          <cell r="J177">
            <v>120.1648</v>
          </cell>
          <cell r="K177">
            <v>0</v>
          </cell>
          <cell r="L177">
            <v>236.33105335157319</v>
          </cell>
          <cell r="O177">
            <v>0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>EDIVANIA DE ALBUQUERQUE MIRANDA</v>
          </cell>
          <cell r="F178" t="str">
            <v>2 - Outros Profissionais da Saúde</v>
          </cell>
          <cell r="G178" t="str">
            <v>3222-05</v>
          </cell>
          <cell r="H178">
            <v>44256</v>
          </cell>
          <cell r="I178">
            <v>17.669999999999998</v>
          </cell>
          <cell r="J178">
            <v>141.29519999999999</v>
          </cell>
          <cell r="K178">
            <v>0</v>
          </cell>
          <cell r="L178">
            <v>236.33105335157319</v>
          </cell>
          <cell r="O178">
            <v>0.89239263800000002</v>
          </cell>
          <cell r="R178">
            <v>123.13761116139136</v>
          </cell>
          <cell r="S178">
            <v>69.22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EDJANYO FLORENCIO FELIX DE ARAUJO</v>
          </cell>
          <cell r="F179" t="str">
            <v>2 - Outros Profissionais da Saúde</v>
          </cell>
          <cell r="G179" t="str">
            <v>3241-15</v>
          </cell>
          <cell r="H179">
            <v>44256</v>
          </cell>
          <cell r="I179">
            <v>33.619999999999997</v>
          </cell>
          <cell r="J179">
            <v>268.988</v>
          </cell>
          <cell r="K179">
            <v>0</v>
          </cell>
          <cell r="L179">
            <v>236.33105335157319</v>
          </cell>
          <cell r="O179">
            <v>0.48239263799999998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>EDNEIDA KAROLINE DE OLIVEIRA FRANCA</v>
          </cell>
          <cell r="F180" t="str">
            <v>2 - Outros Profissionais da Saúde</v>
          </cell>
          <cell r="G180" t="str">
            <v>5152-05</v>
          </cell>
          <cell r="H180">
            <v>44256</v>
          </cell>
          <cell r="I180">
            <v>12.84</v>
          </cell>
          <cell r="J180">
            <v>102.8028</v>
          </cell>
          <cell r="K180">
            <v>0</v>
          </cell>
          <cell r="L180">
            <v>236.33105335157319</v>
          </cell>
          <cell r="O180">
            <v>0.48239263799999998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>EDSON JOSE DA COSTA FILHO</v>
          </cell>
          <cell r="F181" t="str">
            <v>3 - Administrativo</v>
          </cell>
          <cell r="G181" t="str">
            <v>5163-45</v>
          </cell>
          <cell r="H181">
            <v>44256</v>
          </cell>
          <cell r="I181">
            <v>18.29</v>
          </cell>
          <cell r="J181">
            <v>146.28399999999999</v>
          </cell>
          <cell r="K181">
            <v>0</v>
          </cell>
          <cell r="L181">
            <v>236.33105335157319</v>
          </cell>
          <cell r="O181">
            <v>0.48239263799999998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>EDUARDO LUCAS DA SILVA</v>
          </cell>
          <cell r="F182" t="str">
            <v>2 - Outros Profissionais da Saúde</v>
          </cell>
          <cell r="G182" t="str">
            <v>3241-15</v>
          </cell>
          <cell r="H182">
            <v>44256</v>
          </cell>
          <cell r="I182">
            <v>33</v>
          </cell>
          <cell r="J182">
            <v>264.00319999999999</v>
          </cell>
          <cell r="K182">
            <v>0</v>
          </cell>
          <cell r="L182">
            <v>236.33105335157319</v>
          </cell>
          <cell r="O182">
            <v>0.48239263799999998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>EDVALDO EPIFANIO DE SOUZA JUNIOR</v>
          </cell>
          <cell r="F183" t="str">
            <v>3 - Administrativo</v>
          </cell>
          <cell r="G183" t="str">
            <v>7823-05</v>
          </cell>
          <cell r="H183">
            <v>44256</v>
          </cell>
          <cell r="I183">
            <v>13.4</v>
          </cell>
          <cell r="J183">
            <v>107.2736</v>
          </cell>
          <cell r="K183">
            <v>0</v>
          </cell>
          <cell r="L183">
            <v>236.33105335157319</v>
          </cell>
          <cell r="O183">
            <v>0.89239263800000002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>EDVALDO GABRIEL TELES CABRAL</v>
          </cell>
          <cell r="F184" t="str">
            <v>2 - Outros Profissionais da Saúde</v>
          </cell>
          <cell r="G184" t="str">
            <v>3222-05</v>
          </cell>
          <cell r="H184">
            <v>44256</v>
          </cell>
          <cell r="I184">
            <v>17.57</v>
          </cell>
          <cell r="J184">
            <v>140.47200000000001</v>
          </cell>
          <cell r="K184">
            <v>0</v>
          </cell>
          <cell r="L184">
            <v>236.33105335157319</v>
          </cell>
          <cell r="O184">
            <v>0.48239263799999998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 xml:space="preserve">ELAINE CRISTINE RODRIGUES DIAS </v>
          </cell>
          <cell r="F185" t="str">
            <v>2 - Outros Profissionais da Saúde</v>
          </cell>
          <cell r="G185" t="str">
            <v>2235-05</v>
          </cell>
          <cell r="H185">
            <v>44256</v>
          </cell>
          <cell r="I185">
            <v>35.270000000000003</v>
          </cell>
          <cell r="J185">
            <v>282.12959999999998</v>
          </cell>
          <cell r="K185">
            <v>0</v>
          </cell>
          <cell r="L185">
            <v>236.33105335157319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>ELAINE REGINA RODRIGUES DE SOUZA</v>
          </cell>
          <cell r="F186" t="str">
            <v>2 - Outros Profissionais da Saúde</v>
          </cell>
          <cell r="G186" t="str">
            <v>3222-05</v>
          </cell>
          <cell r="H186">
            <v>44256</v>
          </cell>
          <cell r="I186">
            <v>18.18</v>
          </cell>
          <cell r="J186">
            <v>145.4984</v>
          </cell>
          <cell r="K186">
            <v>0</v>
          </cell>
          <cell r="L186">
            <v>236.33105335157319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 xml:space="preserve">ELICE FLAVIA AUGUSTA DA SILVA </v>
          </cell>
          <cell r="F187" t="str">
            <v>2 - Outros Profissionais da Saúde</v>
          </cell>
          <cell r="G187" t="str">
            <v>3222-05</v>
          </cell>
          <cell r="H187">
            <v>44256</v>
          </cell>
          <cell r="I187">
            <v>20</v>
          </cell>
          <cell r="J187">
            <v>160.08920000000001</v>
          </cell>
          <cell r="K187">
            <v>0</v>
          </cell>
          <cell r="L187">
            <v>236.33105335157319</v>
          </cell>
          <cell r="O187">
            <v>0.48239263799999998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 xml:space="preserve">ELIENAY KEREN FLORENCIO DA SILVA </v>
          </cell>
          <cell r="F188" t="str">
            <v>2 - Outros Profissionais da Saúde</v>
          </cell>
          <cell r="G188" t="str">
            <v>2235-05</v>
          </cell>
          <cell r="H188">
            <v>44256</v>
          </cell>
          <cell r="I188">
            <v>30.81</v>
          </cell>
          <cell r="J188">
            <v>246.48000000000002</v>
          </cell>
          <cell r="K188">
            <v>0</v>
          </cell>
          <cell r="L188">
            <v>236.33105335157319</v>
          </cell>
          <cell r="O188">
            <v>0.48239263799999998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>ELILDE CHAVES DA SILVA</v>
          </cell>
          <cell r="F189" t="str">
            <v>2 - Outros Profissionais da Saúde</v>
          </cell>
          <cell r="G189" t="str">
            <v>3222-05</v>
          </cell>
          <cell r="H189">
            <v>44256</v>
          </cell>
          <cell r="I189">
            <v>17.36</v>
          </cell>
          <cell r="J189">
            <v>138.78200000000001</v>
          </cell>
          <cell r="K189">
            <v>0</v>
          </cell>
          <cell r="L189">
            <v>236.33105335157319</v>
          </cell>
          <cell r="O189">
            <v>0.48239263799999998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>ELISA BARROS DE ANDRADE</v>
          </cell>
          <cell r="F190" t="str">
            <v>2 - Outros Profissionais da Saúde</v>
          </cell>
          <cell r="G190" t="str">
            <v>2237-10</v>
          </cell>
          <cell r="H190">
            <v>44256</v>
          </cell>
          <cell r="I190">
            <v>50.7</v>
          </cell>
          <cell r="J190">
            <v>405.64</v>
          </cell>
          <cell r="K190">
            <v>0</v>
          </cell>
          <cell r="L190">
            <v>236.33105335157319</v>
          </cell>
          <cell r="O190">
            <v>0.48239263799999998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>ELISANDRA FRANCA SAMPAIO</v>
          </cell>
          <cell r="F191" t="str">
            <v>2 - Outros Profissionais da Saúde</v>
          </cell>
          <cell r="G191" t="str">
            <v>3222-05</v>
          </cell>
          <cell r="H191">
            <v>44256</v>
          </cell>
          <cell r="I191">
            <v>21.009999999999998</v>
          </cell>
          <cell r="J191">
            <v>168.0472</v>
          </cell>
          <cell r="K191">
            <v>0</v>
          </cell>
          <cell r="L191">
            <v>236.33105335157319</v>
          </cell>
          <cell r="O191">
            <v>0.48239263799999998</v>
          </cell>
          <cell r="R191">
            <v>92.353208371043522</v>
          </cell>
          <cell r="S191">
            <v>69.22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>ELIVELTON VERISSIMO DE SOUZA</v>
          </cell>
          <cell r="F192" t="str">
            <v>3 - Administrativo</v>
          </cell>
          <cell r="G192" t="str">
            <v>4110-10</v>
          </cell>
          <cell r="H192">
            <v>44256</v>
          </cell>
          <cell r="I192">
            <v>22.64</v>
          </cell>
          <cell r="J192">
            <v>181.17840000000001</v>
          </cell>
          <cell r="K192">
            <v>0</v>
          </cell>
          <cell r="L192">
            <v>236.33105335157319</v>
          </cell>
          <cell r="O192">
            <v>0.48239263799999998</v>
          </cell>
          <cell r="R192">
            <v>123.13761116139136</v>
          </cell>
          <cell r="S192">
            <v>88.57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 xml:space="preserve">ELIZABETE DE ASSIS RODRIGUES </v>
          </cell>
          <cell r="F193" t="str">
            <v>2 - Outros Profissionais da Saúde</v>
          </cell>
          <cell r="G193" t="str">
            <v>3222-05</v>
          </cell>
          <cell r="H193">
            <v>44256</v>
          </cell>
          <cell r="I193">
            <v>20.21</v>
          </cell>
          <cell r="J193">
            <v>161.6576</v>
          </cell>
          <cell r="K193">
            <v>0</v>
          </cell>
          <cell r="L193">
            <v>236.33105335157319</v>
          </cell>
          <cell r="O193">
            <v>0.48239263799999998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>
            <v>10894988000800</v>
          </cell>
          <cell r="C194" t="str">
            <v>AURORA (HPR)</v>
          </cell>
          <cell r="E194" t="str">
            <v>ELIZAMA DE FRANCA ARAUJO</v>
          </cell>
          <cell r="F194" t="str">
            <v>2 - Outros Profissionais da Saúde</v>
          </cell>
          <cell r="G194" t="str">
            <v>3222-05</v>
          </cell>
          <cell r="H194">
            <v>44256</v>
          </cell>
          <cell r="I194">
            <v>14.69</v>
          </cell>
          <cell r="J194">
            <v>117.60280000000002</v>
          </cell>
          <cell r="K194">
            <v>0</v>
          </cell>
          <cell r="L194">
            <v>236.33105335157319</v>
          </cell>
          <cell r="O194">
            <v>0.48239263799999998</v>
          </cell>
          <cell r="R194">
            <v>0</v>
          </cell>
          <cell r="S194">
            <v>0</v>
          </cell>
          <cell r="U194">
            <v>66.12</v>
          </cell>
          <cell r="X194" t="str">
            <v>AUXILIO CRECHE</v>
          </cell>
        </row>
        <row r="195">
          <cell r="B195">
            <v>10894988000800</v>
          </cell>
          <cell r="C195" t="str">
            <v>AURORA (HPR)</v>
          </cell>
          <cell r="E195" t="str">
            <v>ELIZANGELA MONTEIRO DA ROCHA</v>
          </cell>
          <cell r="F195" t="str">
            <v>2 - Outros Profissionais da Saúde</v>
          </cell>
          <cell r="G195" t="str">
            <v>2235-05</v>
          </cell>
          <cell r="H195">
            <v>44256</v>
          </cell>
          <cell r="I195">
            <v>30.3</v>
          </cell>
          <cell r="J195">
            <v>242.36</v>
          </cell>
          <cell r="K195">
            <v>0</v>
          </cell>
          <cell r="L195">
            <v>236.33105335157319</v>
          </cell>
          <cell r="O195">
            <v>1.7823926379999999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>ELIZIA CORREIA DE AGUIAR NETA</v>
          </cell>
          <cell r="F196" t="str">
            <v>2 - Outros Profissionais da Saúde</v>
          </cell>
          <cell r="G196" t="str">
            <v>3222-05</v>
          </cell>
          <cell r="H196">
            <v>44256</v>
          </cell>
          <cell r="I196">
            <v>16.66</v>
          </cell>
          <cell r="J196">
            <v>133.33320000000001</v>
          </cell>
          <cell r="K196">
            <v>0</v>
          </cell>
          <cell r="L196">
            <v>236.33105335157319</v>
          </cell>
          <cell r="O196">
            <v>0.48239263799999998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ELLIDYNAARY MATIAS DA SILVA</v>
          </cell>
          <cell r="F197" t="str">
            <v>2 - Outros Profissionais da Saúde</v>
          </cell>
          <cell r="G197" t="str">
            <v>2236-05</v>
          </cell>
          <cell r="H197">
            <v>44256</v>
          </cell>
          <cell r="I197">
            <v>30.49</v>
          </cell>
          <cell r="J197">
            <v>243.95919999999998</v>
          </cell>
          <cell r="K197">
            <v>0</v>
          </cell>
          <cell r="L197">
            <v>236.33105335157319</v>
          </cell>
          <cell r="O197">
            <v>0.89239263800000002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>ELMA MARIA DA SILVA</v>
          </cell>
          <cell r="F198" t="str">
            <v>2 - Outros Profissionais da Saúde</v>
          </cell>
          <cell r="G198" t="str">
            <v>3222-05</v>
          </cell>
          <cell r="H198">
            <v>44256</v>
          </cell>
          <cell r="I198">
            <v>19.830000000000002</v>
          </cell>
          <cell r="J198">
            <v>158.58000000000001</v>
          </cell>
          <cell r="K198">
            <v>0</v>
          </cell>
          <cell r="L198">
            <v>236.33105335157319</v>
          </cell>
          <cell r="O198">
            <v>0.48239263799999998</v>
          </cell>
          <cell r="R198">
            <v>169.31421534691313</v>
          </cell>
          <cell r="S198">
            <v>69.22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>ELOI JOSE COSTA DOS SANTOS</v>
          </cell>
          <cell r="F199" t="str">
            <v>2 - Outros Profissionais da Saúde</v>
          </cell>
          <cell r="G199" t="str">
            <v>2235-05</v>
          </cell>
          <cell r="H199">
            <v>44256</v>
          </cell>
          <cell r="I199">
            <v>30.3</v>
          </cell>
          <cell r="J199">
            <v>242.36</v>
          </cell>
          <cell r="K199">
            <v>0</v>
          </cell>
          <cell r="L199">
            <v>236.33105335157319</v>
          </cell>
          <cell r="O199">
            <v>1.7823926379999999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>EMERSON DE OLIVEIRA TONIAL</v>
          </cell>
          <cell r="F200" t="str">
            <v>3 - Administrativo</v>
          </cell>
          <cell r="G200" t="str">
            <v>3132-20</v>
          </cell>
          <cell r="H200">
            <v>44256</v>
          </cell>
          <cell r="I200">
            <v>25.97</v>
          </cell>
          <cell r="J200">
            <v>207.80560000000003</v>
          </cell>
          <cell r="K200">
            <v>0</v>
          </cell>
          <cell r="L200">
            <v>236.33105335157319</v>
          </cell>
          <cell r="O200">
            <v>0.48239263799999998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 xml:space="preserve">ERIC DA MOTA RAMOS </v>
          </cell>
          <cell r="F201" t="str">
            <v>2 - Outros Profissionais da Saúde</v>
          </cell>
          <cell r="G201" t="str">
            <v>2234-05</v>
          </cell>
          <cell r="H201">
            <v>44256</v>
          </cell>
          <cell r="I201">
            <v>48.29</v>
          </cell>
          <cell r="J201">
            <v>386.36800000000005</v>
          </cell>
          <cell r="K201">
            <v>0</v>
          </cell>
          <cell r="L201">
            <v>236.33105335157319</v>
          </cell>
          <cell r="O201">
            <v>0.48239263799999998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>
            <v>10894988000800</v>
          </cell>
          <cell r="C202" t="str">
            <v>AURORA (HPR)</v>
          </cell>
          <cell r="E202" t="str">
            <v>ERICA CARLA DA SILVA</v>
          </cell>
          <cell r="F202" t="str">
            <v>2 - Outros Profissionais da Saúde</v>
          </cell>
          <cell r="G202" t="str">
            <v>3222-05</v>
          </cell>
          <cell r="H202">
            <v>44256</v>
          </cell>
          <cell r="I202">
            <v>15.94</v>
          </cell>
          <cell r="J202">
            <v>127.492</v>
          </cell>
          <cell r="K202">
            <v>0</v>
          </cell>
          <cell r="L202">
            <v>236.33105335157319</v>
          </cell>
          <cell r="O202">
            <v>0</v>
          </cell>
          <cell r="R202">
            <v>230.88302092760881</v>
          </cell>
          <cell r="S202">
            <v>69.22</v>
          </cell>
          <cell r="U202">
            <v>0</v>
          </cell>
          <cell r="X202" t="str">
            <v/>
          </cell>
        </row>
        <row r="203">
          <cell r="B203">
            <v>10894988000800</v>
          </cell>
          <cell r="C203" t="str">
            <v>AURORA (HPR)</v>
          </cell>
          <cell r="E203" t="str">
            <v>ERICA MARIA RODRIGUES BARBOZA</v>
          </cell>
          <cell r="F203" t="str">
            <v>2 - Outros Profissionais da Saúde</v>
          </cell>
          <cell r="G203" t="str">
            <v>3222-05</v>
          </cell>
          <cell r="H203">
            <v>44256</v>
          </cell>
          <cell r="I203">
            <v>23.990000000000002</v>
          </cell>
          <cell r="J203">
            <v>191.8272</v>
          </cell>
          <cell r="K203">
            <v>0</v>
          </cell>
          <cell r="L203">
            <v>236.33105335157319</v>
          </cell>
          <cell r="O203">
            <v>0</v>
          </cell>
          <cell r="R203">
            <v>0</v>
          </cell>
          <cell r="S203">
            <v>0</v>
          </cell>
          <cell r="U203">
            <v>66.11</v>
          </cell>
          <cell r="X203" t="str">
            <v>AUXILIO CRECHE</v>
          </cell>
        </row>
        <row r="204">
          <cell r="B204">
            <v>10894988000800</v>
          </cell>
          <cell r="C204" t="str">
            <v>AURORA (HPR)</v>
          </cell>
          <cell r="E204" t="str">
            <v xml:space="preserve">ERICKA OLIVEIRA DOS SANTOS </v>
          </cell>
          <cell r="F204" t="str">
            <v>2 - Outros Profissionais da Saúde</v>
          </cell>
          <cell r="G204" t="str">
            <v>3222-05</v>
          </cell>
          <cell r="H204">
            <v>44256</v>
          </cell>
          <cell r="I204">
            <v>16.28</v>
          </cell>
          <cell r="J204">
            <v>130.15200000000002</v>
          </cell>
          <cell r="K204">
            <v>0</v>
          </cell>
          <cell r="L204">
            <v>236.33105335157319</v>
          </cell>
          <cell r="O204">
            <v>0.48239263799999998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>ERIVANIA SANTANA DA COSTA</v>
          </cell>
          <cell r="F205" t="str">
            <v>3 - Administrativo</v>
          </cell>
          <cell r="G205" t="str">
            <v>5163-45</v>
          </cell>
          <cell r="H205">
            <v>44256</v>
          </cell>
          <cell r="I205">
            <v>18.29</v>
          </cell>
          <cell r="J205">
            <v>146.28399999999999</v>
          </cell>
          <cell r="K205">
            <v>0</v>
          </cell>
          <cell r="L205">
            <v>236.33105335157319</v>
          </cell>
          <cell r="O205">
            <v>0.48239263799999998</v>
          </cell>
          <cell r="R205">
            <v>84.657107673456565</v>
          </cell>
          <cell r="S205">
            <v>66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ERNANI DE SOUZA LEAO NETO</v>
          </cell>
          <cell r="F206" t="str">
            <v>1 - Médico</v>
          </cell>
          <cell r="G206" t="str">
            <v>2251-25</v>
          </cell>
          <cell r="H206">
            <v>44256</v>
          </cell>
          <cell r="I206">
            <v>55.86</v>
          </cell>
          <cell r="J206">
            <v>446.92080000000004</v>
          </cell>
          <cell r="K206">
            <v>0</v>
          </cell>
          <cell r="L206">
            <v>236.33105335157319</v>
          </cell>
          <cell r="O206">
            <v>0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>EVANDRA BATISTA SILVA PINHEIRO</v>
          </cell>
          <cell r="F207" t="str">
            <v>2 - Outros Profissionais da Saúde</v>
          </cell>
          <cell r="G207" t="str">
            <v>2235-05</v>
          </cell>
          <cell r="H207">
            <v>44256</v>
          </cell>
          <cell r="I207">
            <v>35.799999999999997</v>
          </cell>
          <cell r="J207">
            <v>286.34399999999999</v>
          </cell>
          <cell r="K207">
            <v>0</v>
          </cell>
          <cell r="L207">
            <v>236.33105335157319</v>
          </cell>
          <cell r="O207">
            <v>1.7823926379999999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EVELLYN THAYNARA BRAINER FERRES</v>
          </cell>
          <cell r="F208" t="str">
            <v>2 - Outros Profissionais da Saúde</v>
          </cell>
          <cell r="G208" t="str">
            <v>3222-05</v>
          </cell>
          <cell r="H208">
            <v>44256</v>
          </cell>
          <cell r="I208">
            <v>19.34</v>
          </cell>
          <cell r="J208">
            <v>154.7192</v>
          </cell>
          <cell r="K208">
            <v>0</v>
          </cell>
          <cell r="L208">
            <v>236.33105335157319</v>
          </cell>
          <cell r="O208">
            <v>0</v>
          </cell>
          <cell r="R208">
            <v>100.04930906863048</v>
          </cell>
          <cell r="S208">
            <v>69.22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 xml:space="preserve">EVELY PRISCILA PEREIRA DO NASCIMENTO </v>
          </cell>
          <cell r="F209" t="str">
            <v>2 - Outros Profissionais da Saúde</v>
          </cell>
          <cell r="G209" t="str">
            <v>3222-05</v>
          </cell>
          <cell r="H209">
            <v>44256</v>
          </cell>
          <cell r="I209">
            <v>16.38</v>
          </cell>
          <cell r="J209">
            <v>130.97719999999998</v>
          </cell>
          <cell r="K209">
            <v>0</v>
          </cell>
          <cell r="L209">
            <v>236.33105335157319</v>
          </cell>
          <cell r="O209">
            <v>0.48239263799999998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EVERTON DA SILVA RATIS</v>
          </cell>
          <cell r="F210" t="str">
            <v>2 - Outros Profissionais da Saúde</v>
          </cell>
          <cell r="G210" t="str">
            <v>3222-05</v>
          </cell>
          <cell r="H210">
            <v>44256</v>
          </cell>
          <cell r="I210">
            <v>20.66</v>
          </cell>
          <cell r="J210">
            <v>165.3372</v>
          </cell>
          <cell r="K210">
            <v>0</v>
          </cell>
          <cell r="L210">
            <v>236.33105335157319</v>
          </cell>
          <cell r="O210">
            <v>0.48239263799999998</v>
          </cell>
          <cell r="R210">
            <v>272.44196469457836</v>
          </cell>
          <cell r="S210">
            <v>69.22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EWERTON DE OLIVEIRA SILVA</v>
          </cell>
          <cell r="F211" t="str">
            <v>2 - Outros Profissionais da Saúde</v>
          </cell>
          <cell r="G211" t="str">
            <v>2236-05</v>
          </cell>
          <cell r="H211">
            <v>44256</v>
          </cell>
          <cell r="I211">
            <v>32.39</v>
          </cell>
          <cell r="J211">
            <v>259.13279999999997</v>
          </cell>
          <cell r="K211">
            <v>0</v>
          </cell>
          <cell r="L211">
            <v>236.33105335157319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>
            <v>10894988000800</v>
          </cell>
          <cell r="C212" t="str">
            <v>AURORA (HPR)</v>
          </cell>
          <cell r="E212" t="str">
            <v>FABIANA GONCALVES DOS SANTOS FONSECA DE MELO</v>
          </cell>
          <cell r="F212" t="str">
            <v>2 - Outros Profissionais da Saúde</v>
          </cell>
          <cell r="G212" t="str">
            <v>2235-05</v>
          </cell>
          <cell r="H212">
            <v>44256</v>
          </cell>
          <cell r="I212">
            <v>42.36</v>
          </cell>
          <cell r="J212">
            <v>338.82</v>
          </cell>
          <cell r="K212">
            <v>0</v>
          </cell>
          <cell r="L212">
            <v>236.33105335157319</v>
          </cell>
          <cell r="O212">
            <v>0.48239263799999998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FABIANA KATIA DA SILVA</v>
          </cell>
          <cell r="F213" t="str">
            <v>2 - Outros Profissionais da Saúde</v>
          </cell>
          <cell r="G213" t="str">
            <v>3222-05</v>
          </cell>
          <cell r="H213">
            <v>44256</v>
          </cell>
          <cell r="I213">
            <v>13.34</v>
          </cell>
          <cell r="J213">
            <v>106.6416</v>
          </cell>
          <cell r="K213">
            <v>0</v>
          </cell>
          <cell r="L213">
            <v>236.33105335157319</v>
          </cell>
          <cell r="O213">
            <v>0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>FABIANA PRAXEDES DE SOUZA</v>
          </cell>
          <cell r="F214" t="str">
            <v>2 - Outros Profissionais da Saúde</v>
          </cell>
          <cell r="G214" t="str">
            <v>2235-05</v>
          </cell>
          <cell r="H214">
            <v>44256</v>
          </cell>
          <cell r="I214">
            <v>33.69</v>
          </cell>
          <cell r="J214">
            <v>269.4864</v>
          </cell>
          <cell r="K214">
            <v>0</v>
          </cell>
          <cell r="L214">
            <v>236.33105335157319</v>
          </cell>
          <cell r="O214">
            <v>1.7823926379999999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>FABIANA VASCONCELOS DOS SANTOS</v>
          </cell>
          <cell r="F215" t="str">
            <v>2 - Outros Profissionais da Saúde</v>
          </cell>
          <cell r="G215" t="str">
            <v>3222-05</v>
          </cell>
          <cell r="H215">
            <v>44256</v>
          </cell>
          <cell r="I215">
            <v>20.330000000000002</v>
          </cell>
          <cell r="J215">
            <v>162.7508</v>
          </cell>
          <cell r="K215">
            <v>0</v>
          </cell>
          <cell r="L215">
            <v>236.33105335157319</v>
          </cell>
          <cell r="O215">
            <v>0.48239263799999998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FABIO DE SOUZA BENFICA</v>
          </cell>
          <cell r="F216" t="str">
            <v>3 - Administrativo</v>
          </cell>
          <cell r="G216" t="str">
            <v>5103-10</v>
          </cell>
          <cell r="H216">
            <v>44256</v>
          </cell>
          <cell r="I216">
            <v>30.99</v>
          </cell>
          <cell r="J216">
            <v>247.94400000000002</v>
          </cell>
          <cell r="K216">
            <v>0</v>
          </cell>
          <cell r="L216">
            <v>236.33105335157319</v>
          </cell>
          <cell r="O216">
            <v>0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>FABIOLA BARBOSA DE MELO</v>
          </cell>
          <cell r="F217" t="str">
            <v>2 - Outros Profissionais da Saúde</v>
          </cell>
          <cell r="G217" t="str">
            <v>2236-05</v>
          </cell>
          <cell r="H217">
            <v>44256</v>
          </cell>
          <cell r="I217">
            <v>31.76</v>
          </cell>
          <cell r="J217">
            <v>254.07520000000002</v>
          </cell>
          <cell r="K217">
            <v>0</v>
          </cell>
          <cell r="L217">
            <v>236.33105335157319</v>
          </cell>
          <cell r="O217">
            <v>0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FABIOLA REGINA FIRMINO</v>
          </cell>
          <cell r="F218" t="str">
            <v>2 - Outros Profissionais da Saúde</v>
          </cell>
          <cell r="G218" t="str">
            <v>3222-05</v>
          </cell>
          <cell r="H218">
            <v>44256</v>
          </cell>
          <cell r="I218">
            <v>20.6</v>
          </cell>
          <cell r="J218">
            <v>164.85240000000002</v>
          </cell>
          <cell r="K218">
            <v>0</v>
          </cell>
          <cell r="L218">
            <v>236.33105335157319</v>
          </cell>
          <cell r="O218">
            <v>0.48239263799999998</v>
          </cell>
          <cell r="R218">
            <v>115.44151046380441</v>
          </cell>
          <cell r="S218">
            <v>69.22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FABRICIA KELLY DE QUEIROZ ARRUDA</v>
          </cell>
          <cell r="F219" t="str">
            <v>2 - Outros Profissionais da Saúde</v>
          </cell>
          <cell r="G219" t="str">
            <v>2238-10</v>
          </cell>
          <cell r="H219">
            <v>44256</v>
          </cell>
          <cell r="I219">
            <v>27.75</v>
          </cell>
          <cell r="J219">
            <v>221.97040000000001</v>
          </cell>
          <cell r="K219">
            <v>0</v>
          </cell>
          <cell r="L219">
            <v>236.33105335157319</v>
          </cell>
          <cell r="O219">
            <v>0.89239263800000002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FELIPE AARAO DA SILVA</v>
          </cell>
          <cell r="F220" t="str">
            <v>2 - Outros Profissionais da Saúde</v>
          </cell>
          <cell r="G220" t="str">
            <v>2236-05</v>
          </cell>
          <cell r="H220">
            <v>44256</v>
          </cell>
          <cell r="I220">
            <v>31.75</v>
          </cell>
          <cell r="J220">
            <v>254.07520000000002</v>
          </cell>
          <cell r="K220">
            <v>0</v>
          </cell>
          <cell r="L220">
            <v>236.33105335157319</v>
          </cell>
          <cell r="O220">
            <v>0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FELISBERTO DE PAULA PORTO JUNIOR</v>
          </cell>
          <cell r="F221" t="str">
            <v>2 - Outros Profissionais da Saúde</v>
          </cell>
          <cell r="G221" t="str">
            <v>2236-05</v>
          </cell>
          <cell r="H221">
            <v>44256</v>
          </cell>
          <cell r="I221">
            <v>35.14</v>
          </cell>
          <cell r="J221">
            <v>281.04640000000001</v>
          </cell>
          <cell r="K221">
            <v>0</v>
          </cell>
          <cell r="L221">
            <v>236.33105335157319</v>
          </cell>
          <cell r="O221">
            <v>0.48239263799999998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 xml:space="preserve">FERNANDA DARYELLA DA SILVA BORGES </v>
          </cell>
          <cell r="F222" t="str">
            <v>2 - Outros Profissionais da Saúde</v>
          </cell>
          <cell r="G222" t="str">
            <v>2237-10</v>
          </cell>
          <cell r="H222">
            <v>44256</v>
          </cell>
          <cell r="I222">
            <v>35.67</v>
          </cell>
          <cell r="J222">
            <v>285.40960000000001</v>
          </cell>
          <cell r="K222">
            <v>0</v>
          </cell>
          <cell r="L222">
            <v>236.33105335157319</v>
          </cell>
          <cell r="O222">
            <v>0.48239263799999998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FERNANDA GABRIELLY MENDONCA DA SILVA FERREIRA</v>
          </cell>
          <cell r="F223" t="str">
            <v>2 - Outros Profissionais da Saúde</v>
          </cell>
          <cell r="G223" t="str">
            <v>3222-05</v>
          </cell>
          <cell r="H223">
            <v>44256</v>
          </cell>
          <cell r="I223">
            <v>17.169999999999998</v>
          </cell>
          <cell r="J223">
            <v>137.27879999999999</v>
          </cell>
          <cell r="K223">
            <v>0</v>
          </cell>
          <cell r="L223">
            <v>236.33105335157319</v>
          </cell>
          <cell r="O223">
            <v>0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>FERNANDA GONCALVES DOS SANTOS</v>
          </cell>
          <cell r="F224" t="str">
            <v>2 - Outros Profissionais da Saúde</v>
          </cell>
          <cell r="G224" t="str">
            <v>2234-05</v>
          </cell>
          <cell r="H224">
            <v>44256</v>
          </cell>
          <cell r="I224">
            <v>43.39</v>
          </cell>
          <cell r="J224">
            <v>347.07920000000001</v>
          </cell>
          <cell r="K224">
            <v>0</v>
          </cell>
          <cell r="L224">
            <v>236.33105335157319</v>
          </cell>
          <cell r="O224">
            <v>0.48239263799999998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>FERNANDA XAVIER DE MELO</v>
          </cell>
          <cell r="F225" t="str">
            <v>2 - Outros Profissionais da Saúde</v>
          </cell>
          <cell r="G225" t="str">
            <v>3222-05</v>
          </cell>
          <cell r="H225">
            <v>44256</v>
          </cell>
          <cell r="I225">
            <v>15.93</v>
          </cell>
          <cell r="J225">
            <v>127.492</v>
          </cell>
          <cell r="K225">
            <v>0</v>
          </cell>
          <cell r="L225">
            <v>236.33105335157319</v>
          </cell>
          <cell r="O225">
            <v>0</v>
          </cell>
          <cell r="R225">
            <v>246.27522232278272</v>
          </cell>
          <cell r="S225">
            <v>69.22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 xml:space="preserve">FLAMELA PAULO ALVES </v>
          </cell>
          <cell r="F226" t="str">
            <v>2 - Outros Profissionais da Saúde</v>
          </cell>
          <cell r="G226" t="str">
            <v>3222-05</v>
          </cell>
          <cell r="H226">
            <v>44256</v>
          </cell>
          <cell r="I226">
            <v>15.14</v>
          </cell>
          <cell r="J226">
            <v>121.16600000000001</v>
          </cell>
          <cell r="K226">
            <v>0</v>
          </cell>
          <cell r="L226">
            <v>236.33105335157319</v>
          </cell>
          <cell r="O226">
            <v>0.48239263799999998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FLAVIA MARIA DA SILVA</v>
          </cell>
          <cell r="F227" t="str">
            <v>3 - Administrativo</v>
          </cell>
          <cell r="G227" t="str">
            <v>5163-45</v>
          </cell>
          <cell r="H227">
            <v>44256</v>
          </cell>
          <cell r="I227">
            <v>15.41</v>
          </cell>
          <cell r="J227">
            <v>123.2</v>
          </cell>
          <cell r="K227">
            <v>0</v>
          </cell>
          <cell r="L227">
            <v>236.33105335157319</v>
          </cell>
          <cell r="O227">
            <v>0.48239263799999998</v>
          </cell>
          <cell r="R227">
            <v>92.353208371043522</v>
          </cell>
          <cell r="S227">
            <v>66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>FLAVIANE FAGUNDES DE MELO</v>
          </cell>
          <cell r="F228" t="str">
            <v>2 - Outros Profissionais da Saúde</v>
          </cell>
          <cell r="G228" t="str">
            <v>3222-05</v>
          </cell>
          <cell r="H228">
            <v>44256</v>
          </cell>
          <cell r="I228">
            <v>19.72</v>
          </cell>
          <cell r="J228">
            <v>157.83760000000001</v>
          </cell>
          <cell r="K228">
            <v>0</v>
          </cell>
          <cell r="L228">
            <v>236.33105335157319</v>
          </cell>
          <cell r="O228">
            <v>0.48239263799999998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FRANCIANE CABRAL DE ARAUJO</v>
          </cell>
          <cell r="F229" t="str">
            <v>2 - Outros Profissionais da Saúde</v>
          </cell>
          <cell r="G229" t="str">
            <v>2237-10</v>
          </cell>
          <cell r="H229">
            <v>44256</v>
          </cell>
          <cell r="I229">
            <v>32.340000000000003</v>
          </cell>
          <cell r="J229">
            <v>258.6968</v>
          </cell>
          <cell r="K229">
            <v>0</v>
          </cell>
          <cell r="L229">
            <v>236.33105335157319</v>
          </cell>
          <cell r="O229">
            <v>0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FRANCILEIDE SOUZA DA SILVA</v>
          </cell>
          <cell r="F230" t="str">
            <v>2 - Outros Profissionais da Saúde</v>
          </cell>
          <cell r="G230" t="str">
            <v>3222-05</v>
          </cell>
          <cell r="H230">
            <v>44256</v>
          </cell>
          <cell r="I230">
            <v>17.47</v>
          </cell>
          <cell r="J230">
            <v>139.84120000000001</v>
          </cell>
          <cell r="K230">
            <v>0</v>
          </cell>
          <cell r="L230">
            <v>236.33105335157319</v>
          </cell>
          <cell r="O230">
            <v>0.48239263799999998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>FRANCYELE ALVES DE LIMA</v>
          </cell>
          <cell r="F231" t="str">
            <v>2 - Outros Profissionais da Saúde</v>
          </cell>
          <cell r="G231" t="str">
            <v>3222-05</v>
          </cell>
          <cell r="H231">
            <v>44256</v>
          </cell>
          <cell r="I231">
            <v>16.940000000000001</v>
          </cell>
          <cell r="J231">
            <v>135.55040000000002</v>
          </cell>
          <cell r="K231">
            <v>0</v>
          </cell>
          <cell r="L231">
            <v>236.33105335157319</v>
          </cell>
          <cell r="O231">
            <v>0</v>
          </cell>
          <cell r="R231">
            <v>157.00045423077398</v>
          </cell>
          <cell r="S231">
            <v>66.91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GABRIEL DO MONTE MACEDO</v>
          </cell>
          <cell r="F232" t="str">
            <v>1 - Médico</v>
          </cell>
          <cell r="G232" t="str">
            <v>2251-25</v>
          </cell>
          <cell r="H232">
            <v>44256</v>
          </cell>
          <cell r="I232">
            <v>125.33</v>
          </cell>
          <cell r="J232">
            <v>1002.7096000000001</v>
          </cell>
          <cell r="K232">
            <v>0</v>
          </cell>
          <cell r="L232">
            <v>236.33105335157319</v>
          </cell>
          <cell r="O232">
            <v>7.1423926379999996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GABRIEL LINS DE SOUZA BARBOSA</v>
          </cell>
          <cell r="F233" t="str">
            <v>2 - Outros Profissionais da Saúde</v>
          </cell>
          <cell r="G233" t="str">
            <v>5211-30</v>
          </cell>
          <cell r="H233">
            <v>44256</v>
          </cell>
          <cell r="I233">
            <v>15.79</v>
          </cell>
          <cell r="J233">
            <v>126.348</v>
          </cell>
          <cell r="K233">
            <v>0</v>
          </cell>
          <cell r="L233">
            <v>236.33105335157319</v>
          </cell>
          <cell r="O233">
            <v>0.48239263799999998</v>
          </cell>
          <cell r="R233">
            <v>145.30238117044181</v>
          </cell>
          <cell r="S233">
            <v>66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>GABRIELA BEATRIZ DE LOURDES BARBOSA</v>
          </cell>
          <cell r="F234" t="str">
            <v>2 - Outros Profissionais da Saúde</v>
          </cell>
          <cell r="G234" t="str">
            <v>3222-05</v>
          </cell>
          <cell r="H234">
            <v>44256</v>
          </cell>
          <cell r="I234">
            <v>20.82</v>
          </cell>
          <cell r="J234">
            <v>166.5472</v>
          </cell>
          <cell r="K234">
            <v>0</v>
          </cell>
          <cell r="L234">
            <v>236.33105335157319</v>
          </cell>
          <cell r="O234">
            <v>0.48239263799999998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>GABRIELA NOGUEIRA COUTO</v>
          </cell>
          <cell r="F235" t="str">
            <v>1 - Médico</v>
          </cell>
          <cell r="G235" t="str">
            <v>2251-25</v>
          </cell>
          <cell r="H235">
            <v>44256</v>
          </cell>
          <cell r="I235">
            <v>62.7</v>
          </cell>
          <cell r="J235">
            <v>501.52080000000001</v>
          </cell>
          <cell r="K235">
            <v>0</v>
          </cell>
          <cell r="L235">
            <v>236.33105335157319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GABRIELA VICENCIA CARVALHO DA SILVA</v>
          </cell>
          <cell r="F236" t="str">
            <v>2 - Outros Profissionais da Saúde</v>
          </cell>
          <cell r="G236" t="str">
            <v>3222-05</v>
          </cell>
          <cell r="H236">
            <v>44256</v>
          </cell>
          <cell r="I236">
            <v>15.94</v>
          </cell>
          <cell r="J236">
            <v>127.492</v>
          </cell>
          <cell r="K236">
            <v>0</v>
          </cell>
          <cell r="L236">
            <v>236.33105335157319</v>
          </cell>
          <cell r="O236">
            <v>0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GABRIELLA CAVALCANTI COSTA</v>
          </cell>
          <cell r="F237" t="str">
            <v>2 - Outros Profissionais da Saúde</v>
          </cell>
          <cell r="G237" t="str">
            <v>2235-05</v>
          </cell>
          <cell r="H237">
            <v>44256</v>
          </cell>
          <cell r="I237">
            <v>40.450000000000003</v>
          </cell>
          <cell r="J237">
            <v>323.67840000000001</v>
          </cell>
          <cell r="K237">
            <v>0</v>
          </cell>
          <cell r="L237">
            <v>236.33105335157319</v>
          </cell>
          <cell r="O237">
            <v>0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GABRIELLE LUCENA DA SILVA</v>
          </cell>
          <cell r="F238" t="str">
            <v>2 - Outros Profissionais da Saúde</v>
          </cell>
          <cell r="G238" t="str">
            <v>5211-30</v>
          </cell>
          <cell r="H238">
            <v>44256</v>
          </cell>
          <cell r="I238">
            <v>18.420000000000002</v>
          </cell>
          <cell r="J238">
            <v>147.33200000000002</v>
          </cell>
          <cell r="K238">
            <v>0</v>
          </cell>
          <cell r="L238">
            <v>236.33105335157319</v>
          </cell>
          <cell r="O238">
            <v>0.48239263799999998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GABRIELLE VICTORIA BASTOS SILVA</v>
          </cell>
          <cell r="F239" t="str">
            <v>2 - Outros Profissionais da Saúde</v>
          </cell>
          <cell r="G239" t="str">
            <v>3222-05</v>
          </cell>
          <cell r="H239">
            <v>44256</v>
          </cell>
          <cell r="I239">
            <v>17.28</v>
          </cell>
          <cell r="J239">
            <v>138.33199999999999</v>
          </cell>
          <cell r="K239">
            <v>0</v>
          </cell>
          <cell r="L239">
            <v>236.33105335157319</v>
          </cell>
          <cell r="O239">
            <v>0.48239263799999998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>GEISIANE HENRIQUE DA SILVA</v>
          </cell>
          <cell r="F240" t="str">
            <v>2 - Outros Profissionais da Saúde</v>
          </cell>
          <cell r="G240" t="str">
            <v>3222-05</v>
          </cell>
          <cell r="H240">
            <v>44256</v>
          </cell>
          <cell r="I240">
            <v>17.28</v>
          </cell>
          <cell r="J240">
            <v>138.142</v>
          </cell>
          <cell r="K240">
            <v>0</v>
          </cell>
          <cell r="L240">
            <v>236.33105335157319</v>
          </cell>
          <cell r="O240">
            <v>0.48239263799999998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GEORGE ALMEIDA DE SANTANA</v>
          </cell>
          <cell r="F241" t="str">
            <v>2 - Outros Profissionais da Saúde</v>
          </cell>
          <cell r="G241" t="str">
            <v>3241-20</v>
          </cell>
          <cell r="H241">
            <v>44256</v>
          </cell>
          <cell r="I241">
            <v>29.27</v>
          </cell>
          <cell r="J241">
            <v>234.0976</v>
          </cell>
          <cell r="K241">
            <v>0</v>
          </cell>
          <cell r="L241">
            <v>236.33105335157319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GEORGIA RAQUEL ANFRISIO CARNEIRO DE ALBUQUERQUE</v>
          </cell>
          <cell r="F242" t="str">
            <v>2 - Outros Profissionais da Saúde</v>
          </cell>
          <cell r="G242" t="str">
            <v>2235-05</v>
          </cell>
          <cell r="H242">
            <v>44256</v>
          </cell>
          <cell r="I242">
            <v>37.53</v>
          </cell>
          <cell r="J242">
            <v>300.23520000000002</v>
          </cell>
          <cell r="K242">
            <v>0</v>
          </cell>
          <cell r="L242">
            <v>236.33105335157319</v>
          </cell>
          <cell r="O242">
            <v>1.7823926379999999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GERACINO BATISTA DE SOUZA</v>
          </cell>
          <cell r="F243" t="str">
            <v>2 - Outros Profissionais da Saúde</v>
          </cell>
          <cell r="G243" t="str">
            <v>3222-05</v>
          </cell>
          <cell r="H243">
            <v>44256</v>
          </cell>
          <cell r="I243">
            <v>15.82</v>
          </cell>
          <cell r="J243">
            <v>126.47920000000001</v>
          </cell>
          <cell r="K243">
            <v>0</v>
          </cell>
          <cell r="L243">
            <v>236.33105335157319</v>
          </cell>
          <cell r="O243">
            <v>0</v>
          </cell>
          <cell r="R243">
            <v>136.06706033333745</v>
          </cell>
          <cell r="S243">
            <v>57.68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GERSON ALBUQUERQUE CAMARA</v>
          </cell>
          <cell r="F244" t="str">
            <v>2 - Outros Profissionais da Saúde</v>
          </cell>
          <cell r="G244" t="str">
            <v>2235-05</v>
          </cell>
          <cell r="H244">
            <v>44256</v>
          </cell>
          <cell r="I244">
            <v>35.799999999999997</v>
          </cell>
          <cell r="J244">
            <v>286.34399999999999</v>
          </cell>
          <cell r="K244">
            <v>0</v>
          </cell>
          <cell r="L244">
            <v>236.33105335157319</v>
          </cell>
          <cell r="O244">
            <v>0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 xml:space="preserve">GERSYENE KEYLA DE OLIVEIRA MOURA </v>
          </cell>
          <cell r="F245" t="str">
            <v>2 - Outros Profissionais da Saúde</v>
          </cell>
          <cell r="G245" t="str">
            <v>3222-05</v>
          </cell>
          <cell r="H245">
            <v>44256</v>
          </cell>
          <cell r="I245">
            <v>20.72</v>
          </cell>
          <cell r="J245">
            <v>165.80079999999998</v>
          </cell>
          <cell r="K245">
            <v>0</v>
          </cell>
          <cell r="L245">
            <v>236.33105335157319</v>
          </cell>
          <cell r="O245">
            <v>0.48239263799999998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GESISLEIDE SILVA DOS SANTOS</v>
          </cell>
          <cell r="F246" t="str">
            <v>2 - Outros Profissionais da Saúde</v>
          </cell>
          <cell r="G246" t="str">
            <v>3222-05</v>
          </cell>
          <cell r="H246">
            <v>44256</v>
          </cell>
          <cell r="I246">
            <v>15.950000000000001</v>
          </cell>
          <cell r="J246">
            <v>127.58879999999999</v>
          </cell>
          <cell r="K246">
            <v>0</v>
          </cell>
          <cell r="L246">
            <v>236.33105335157319</v>
          </cell>
          <cell r="O246">
            <v>0.89239263800000002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GESSICA LACERDA PINHEIRO</v>
          </cell>
          <cell r="F247" t="str">
            <v>2 - Outros Profissionais da Saúde</v>
          </cell>
          <cell r="G247" t="str">
            <v>3222-05</v>
          </cell>
          <cell r="H247">
            <v>44256</v>
          </cell>
          <cell r="I247">
            <v>20.51</v>
          </cell>
          <cell r="J247">
            <v>163.96</v>
          </cell>
          <cell r="K247">
            <v>0</v>
          </cell>
          <cell r="L247">
            <v>236.33105335157319</v>
          </cell>
          <cell r="O247">
            <v>0.48239263799999998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>GILKA MARIA DA SILVA PAIVA</v>
          </cell>
          <cell r="F248" t="str">
            <v>2 - Outros Profissionais da Saúde</v>
          </cell>
          <cell r="G248" t="str">
            <v>2234-05</v>
          </cell>
          <cell r="H248">
            <v>44256</v>
          </cell>
          <cell r="I248">
            <v>31.38</v>
          </cell>
          <cell r="J248">
            <v>250.98560000000001</v>
          </cell>
          <cell r="K248">
            <v>0</v>
          </cell>
          <cell r="L248">
            <v>236.33105335157319</v>
          </cell>
          <cell r="O248">
            <v>0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>GILLIARD DE LIMA</v>
          </cell>
          <cell r="F249" t="str">
            <v>2 - Outros Profissionais da Saúde</v>
          </cell>
          <cell r="G249" t="str">
            <v>3222-05</v>
          </cell>
          <cell r="H249">
            <v>44256</v>
          </cell>
          <cell r="I249">
            <v>21</v>
          </cell>
          <cell r="J249">
            <v>167.95680000000002</v>
          </cell>
          <cell r="K249">
            <v>0</v>
          </cell>
          <cell r="L249">
            <v>236.33105335157319</v>
          </cell>
          <cell r="O249">
            <v>0.48239263799999998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GISELE CHRISTINE SANTOS DA FONSECA</v>
          </cell>
          <cell r="F250" t="str">
            <v>2 - Outros Profissionais da Saúde</v>
          </cell>
          <cell r="G250" t="str">
            <v>2235-05</v>
          </cell>
          <cell r="H250">
            <v>44256</v>
          </cell>
          <cell r="I250">
            <v>40.909999999999997</v>
          </cell>
          <cell r="J250">
            <v>327.2688</v>
          </cell>
          <cell r="K250">
            <v>0</v>
          </cell>
          <cell r="L250">
            <v>236.33105335157319</v>
          </cell>
          <cell r="O250">
            <v>0.89239263800000002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GISELLE MARIA DE OLIVEIRA DA SILVA</v>
          </cell>
          <cell r="F251" t="str">
            <v>2 - Outros Profissionais da Saúde</v>
          </cell>
          <cell r="G251" t="str">
            <v>3222-05</v>
          </cell>
          <cell r="H251">
            <v>44256</v>
          </cell>
          <cell r="I251">
            <v>20.149999999999999</v>
          </cell>
          <cell r="J251">
            <v>161.27760000000001</v>
          </cell>
          <cell r="K251">
            <v>0</v>
          </cell>
          <cell r="L251">
            <v>236.33105335157319</v>
          </cell>
          <cell r="O251">
            <v>0.48239263799999998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>GISELY BIANCA LIMA DA SILVA</v>
          </cell>
          <cell r="F252" t="str">
            <v>2 - Outros Profissionais da Saúde</v>
          </cell>
          <cell r="G252" t="str">
            <v>2236-05</v>
          </cell>
          <cell r="H252">
            <v>44256</v>
          </cell>
          <cell r="I252">
            <v>33.03</v>
          </cell>
          <cell r="J252">
            <v>264.19119999999998</v>
          </cell>
          <cell r="K252">
            <v>0</v>
          </cell>
          <cell r="L252">
            <v>236.33105335157319</v>
          </cell>
          <cell r="O252">
            <v>0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GLEIDSON NAYON BEZERRA DA SILVA</v>
          </cell>
          <cell r="F253" t="str">
            <v>2 - Outros Profissionais da Saúde</v>
          </cell>
          <cell r="G253" t="str">
            <v>2235-05</v>
          </cell>
          <cell r="H253">
            <v>44256</v>
          </cell>
          <cell r="I253">
            <v>32.82</v>
          </cell>
          <cell r="J253">
            <v>262.6352</v>
          </cell>
          <cell r="K253">
            <v>0</v>
          </cell>
          <cell r="L253">
            <v>236.33105335157319</v>
          </cell>
          <cell r="O253">
            <v>0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>
            <v>10894988000800</v>
          </cell>
          <cell r="C254" t="str">
            <v>AURORA (HPR)</v>
          </cell>
          <cell r="E254" t="str">
            <v>GLEISON DOS SANTOS CHAGAS</v>
          </cell>
          <cell r="F254" t="str">
            <v>2 - Outros Profissionais da Saúde</v>
          </cell>
          <cell r="G254" t="str">
            <v>3222-05</v>
          </cell>
          <cell r="H254">
            <v>44256</v>
          </cell>
          <cell r="I254">
            <v>19.170000000000002</v>
          </cell>
          <cell r="J254">
            <v>153.4308</v>
          </cell>
          <cell r="K254">
            <v>0</v>
          </cell>
          <cell r="L254">
            <v>236.33105335157319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GLEISY DA SILVA OLIVEIRA</v>
          </cell>
          <cell r="F255" t="str">
            <v>2 - Outros Profissionais da Saúde</v>
          </cell>
          <cell r="G255" t="str">
            <v>3222-05</v>
          </cell>
          <cell r="H255">
            <v>44256</v>
          </cell>
          <cell r="I255">
            <v>14.530000000000001</v>
          </cell>
          <cell r="J255">
            <v>116.10040000000001</v>
          </cell>
          <cell r="K255">
            <v>0</v>
          </cell>
          <cell r="L255">
            <v>236.33105335157319</v>
          </cell>
          <cell r="O255">
            <v>0.48239263799999998</v>
          </cell>
          <cell r="R255">
            <v>0</v>
          </cell>
          <cell r="S255">
            <v>0</v>
          </cell>
          <cell r="U255">
            <v>66.12</v>
          </cell>
          <cell r="X255" t="str">
            <v>AUXILIO CRECHE</v>
          </cell>
        </row>
        <row r="256">
          <cell r="B256">
            <v>10894988000800</v>
          </cell>
          <cell r="C256" t="str">
            <v>AURORA (HPR)</v>
          </cell>
          <cell r="E256" t="str">
            <v xml:space="preserve">GRACIANE VITORIA SILVA DO NASCIMENTO </v>
          </cell>
          <cell r="F256" t="str">
            <v>2 - Outros Profissionais da Saúde</v>
          </cell>
          <cell r="G256" t="str">
            <v>3222-05</v>
          </cell>
          <cell r="H256">
            <v>44256</v>
          </cell>
          <cell r="I256">
            <v>21.3</v>
          </cell>
          <cell r="J256">
            <v>170.4776</v>
          </cell>
          <cell r="K256">
            <v>0</v>
          </cell>
          <cell r="L256">
            <v>236.33105335157319</v>
          </cell>
          <cell r="O256">
            <v>0</v>
          </cell>
          <cell r="R256">
            <v>146.53375728205572</v>
          </cell>
          <cell r="S256">
            <v>69.22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GRAZIELE EVELIN ALMEIDA SILVA</v>
          </cell>
          <cell r="F257" t="str">
            <v>2 - Outros Profissionais da Saúde</v>
          </cell>
          <cell r="G257" t="str">
            <v>3222-05</v>
          </cell>
          <cell r="H257">
            <v>44256</v>
          </cell>
          <cell r="I257">
            <v>16.34</v>
          </cell>
          <cell r="J257">
            <v>130.79840000000002</v>
          </cell>
          <cell r="K257">
            <v>0</v>
          </cell>
          <cell r="L257">
            <v>236.33105335157319</v>
          </cell>
          <cell r="O257">
            <v>0.48239263799999998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>GUSTAVO MACHADO DOS SANTOS FILHO</v>
          </cell>
          <cell r="F258" t="str">
            <v>2 - Outros Profissionais da Saúde</v>
          </cell>
          <cell r="G258" t="str">
            <v>2236-05</v>
          </cell>
          <cell r="H258">
            <v>44256</v>
          </cell>
          <cell r="I258">
            <v>30.63</v>
          </cell>
          <cell r="J258">
            <v>245.08240000000001</v>
          </cell>
          <cell r="K258">
            <v>0</v>
          </cell>
          <cell r="L258">
            <v>236.33105335157319</v>
          </cell>
          <cell r="O258">
            <v>0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>HANNA CATARINA ALVES DE OLIVEIRA</v>
          </cell>
          <cell r="F259" t="str">
            <v>1 - Médico</v>
          </cell>
          <cell r="G259" t="str">
            <v>2251-25</v>
          </cell>
          <cell r="H259">
            <v>44256</v>
          </cell>
          <cell r="I259">
            <v>133.30000000000001</v>
          </cell>
          <cell r="J259">
            <v>1066.4448</v>
          </cell>
          <cell r="K259">
            <v>0</v>
          </cell>
          <cell r="L259">
            <v>236.33105335157319</v>
          </cell>
          <cell r="O259">
            <v>0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HANNA RODRIGUES DA ROCHA BARBOSA</v>
          </cell>
          <cell r="F260" t="str">
            <v>2 - Outros Profissionais da Saúde</v>
          </cell>
          <cell r="G260" t="str">
            <v>3222-05</v>
          </cell>
          <cell r="H260">
            <v>44256</v>
          </cell>
          <cell r="I260">
            <v>18.39</v>
          </cell>
          <cell r="J260">
            <v>147.08920000000001</v>
          </cell>
          <cell r="K260">
            <v>0</v>
          </cell>
          <cell r="L260">
            <v>236.33105335157319</v>
          </cell>
          <cell r="O260">
            <v>0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HAYALE EMANUELE ALVES SILVA DE ANDRADE</v>
          </cell>
          <cell r="F261" t="str">
            <v>2 - Outros Profissionais da Saúde</v>
          </cell>
          <cell r="G261" t="str">
            <v>2237-10</v>
          </cell>
          <cell r="H261">
            <v>44256</v>
          </cell>
          <cell r="I261">
            <v>30.26</v>
          </cell>
          <cell r="J261">
            <v>242.03040000000001</v>
          </cell>
          <cell r="K261">
            <v>0</v>
          </cell>
          <cell r="L261">
            <v>236.33105335157319</v>
          </cell>
          <cell r="O261">
            <v>0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>HELIA REGINA MATOSO DE FREITAS</v>
          </cell>
          <cell r="F262" t="str">
            <v>2 - Outros Profissionais da Saúde</v>
          </cell>
          <cell r="G262" t="str">
            <v>2235-05</v>
          </cell>
          <cell r="H262">
            <v>44256</v>
          </cell>
          <cell r="I262">
            <v>27.17</v>
          </cell>
          <cell r="J262">
            <v>217.29520000000002</v>
          </cell>
          <cell r="K262">
            <v>0</v>
          </cell>
          <cell r="L262">
            <v>236.33105335157319</v>
          </cell>
          <cell r="O262">
            <v>1.7823926379999999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HELIO HENIO PAULINO ALVES DA SILVA</v>
          </cell>
          <cell r="F263" t="str">
            <v>2 - Outros Profissionais da Saúde</v>
          </cell>
          <cell r="G263" t="str">
            <v>2236-05</v>
          </cell>
          <cell r="H263">
            <v>44256</v>
          </cell>
          <cell r="I263">
            <v>35.409999999999997</v>
          </cell>
          <cell r="J263">
            <v>283.29520000000002</v>
          </cell>
          <cell r="K263">
            <v>0</v>
          </cell>
          <cell r="L263">
            <v>236.33105335157319</v>
          </cell>
          <cell r="O263">
            <v>0.48239263799999998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HELIO NASCIMENTO DE SANTANA</v>
          </cell>
          <cell r="F264" t="str">
            <v>2 - Outros Profissionais da Saúde</v>
          </cell>
          <cell r="G264" t="str">
            <v>3222-05</v>
          </cell>
          <cell r="H264">
            <v>44256</v>
          </cell>
          <cell r="I264">
            <v>17.549999999999997</v>
          </cell>
          <cell r="J264">
            <v>140.46200000000002</v>
          </cell>
          <cell r="K264">
            <v>0</v>
          </cell>
          <cell r="L264">
            <v>236.33105335157319</v>
          </cell>
          <cell r="O264">
            <v>0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>HELLEN CRISTINA GOMES DA SILVA</v>
          </cell>
          <cell r="F265" t="str">
            <v>2 - Outros Profissionais da Saúde</v>
          </cell>
          <cell r="G265" t="str">
            <v>3222-05</v>
          </cell>
          <cell r="H265">
            <v>44256</v>
          </cell>
          <cell r="I265">
            <v>12.879999999999999</v>
          </cell>
          <cell r="J265">
            <v>103.13200000000002</v>
          </cell>
          <cell r="K265">
            <v>0</v>
          </cell>
          <cell r="L265">
            <v>236.33105335157319</v>
          </cell>
          <cell r="O265">
            <v>0.48239263799999998</v>
          </cell>
          <cell r="R265">
            <v>153.92201395173919</v>
          </cell>
          <cell r="S265">
            <v>69.22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HELOISA EVELIN SANTOS DA SILVA</v>
          </cell>
          <cell r="F266" t="str">
            <v>2 - Outros Profissionais da Saúde</v>
          </cell>
          <cell r="G266" t="str">
            <v>3222-05</v>
          </cell>
          <cell r="H266">
            <v>44256</v>
          </cell>
          <cell r="I266">
            <v>20.529999999999998</v>
          </cell>
          <cell r="J266">
            <v>164.18</v>
          </cell>
          <cell r="K266">
            <v>0</v>
          </cell>
          <cell r="L266">
            <v>236.33105335157319</v>
          </cell>
          <cell r="O266">
            <v>0.48239263799999998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10894988000800</v>
          </cell>
          <cell r="C267" t="str">
            <v>AURORA (HPR)</v>
          </cell>
          <cell r="E267" t="str">
            <v>HERICKA VIEIRA DE LUCENA</v>
          </cell>
          <cell r="F267" t="str">
            <v>3 - Administrativo</v>
          </cell>
          <cell r="G267" t="str">
            <v>4101-05</v>
          </cell>
          <cell r="H267">
            <v>44256</v>
          </cell>
          <cell r="I267">
            <v>30.78</v>
          </cell>
          <cell r="J267">
            <v>246.21759999999998</v>
          </cell>
          <cell r="K267">
            <v>0</v>
          </cell>
          <cell r="L267">
            <v>236.33105335157319</v>
          </cell>
          <cell r="O267">
            <v>0.48239263799999998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>HERMANO JOSE DA SILVA</v>
          </cell>
          <cell r="F268" t="str">
            <v>2 - Outros Profissionais da Saúde</v>
          </cell>
          <cell r="G268" t="str">
            <v>3222-05</v>
          </cell>
          <cell r="H268">
            <v>44256</v>
          </cell>
          <cell r="I268">
            <v>20.060000000000002</v>
          </cell>
          <cell r="J268">
            <v>160.4692</v>
          </cell>
          <cell r="K268">
            <v>0</v>
          </cell>
          <cell r="L268">
            <v>236.33105335157319</v>
          </cell>
          <cell r="O268">
            <v>0.48239263799999998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>HERON BATISTA DE ANDRADE</v>
          </cell>
          <cell r="F269" t="str">
            <v>2 - Outros Profissionais da Saúde</v>
          </cell>
          <cell r="G269" t="str">
            <v>2236-05</v>
          </cell>
          <cell r="H269">
            <v>44256</v>
          </cell>
          <cell r="I269">
            <v>38.479999999999997</v>
          </cell>
          <cell r="J269">
            <v>307.89519999999999</v>
          </cell>
          <cell r="K269">
            <v>0</v>
          </cell>
          <cell r="L269">
            <v>236.33105335157319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HOSANA ANDRADE DE LUNA PEIXOTO</v>
          </cell>
          <cell r="F270" t="str">
            <v>2 - Outros Profissionais da Saúde</v>
          </cell>
          <cell r="G270" t="str">
            <v>3222-05</v>
          </cell>
          <cell r="H270">
            <v>44256</v>
          </cell>
          <cell r="I270">
            <v>19.919999999999998</v>
          </cell>
          <cell r="J270">
            <v>159.25239999999999</v>
          </cell>
          <cell r="K270">
            <v>0</v>
          </cell>
          <cell r="L270">
            <v>236.33105335157319</v>
          </cell>
          <cell r="O270">
            <v>0.48239263799999998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HUMBERTO DE LIMA MENDES NETO</v>
          </cell>
          <cell r="F271" t="str">
            <v>2 - Outros Profissionais da Saúde</v>
          </cell>
          <cell r="G271" t="str">
            <v>3222-05</v>
          </cell>
          <cell r="H271">
            <v>44256</v>
          </cell>
          <cell r="I271">
            <v>19.66</v>
          </cell>
          <cell r="J271">
            <v>157.21720000000002</v>
          </cell>
          <cell r="K271">
            <v>0</v>
          </cell>
          <cell r="L271">
            <v>236.33105335157319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>INGRID LOUHANNE ALVES DE ARAUJO</v>
          </cell>
          <cell r="F272" t="str">
            <v>2 - Outros Profissionais da Saúde</v>
          </cell>
          <cell r="G272" t="str">
            <v>2236-05</v>
          </cell>
          <cell r="H272">
            <v>44256</v>
          </cell>
          <cell r="I272">
            <v>57.61</v>
          </cell>
          <cell r="J272">
            <v>460.8768</v>
          </cell>
          <cell r="K272">
            <v>0</v>
          </cell>
          <cell r="L272">
            <v>236.33105335157319</v>
          </cell>
          <cell r="O272">
            <v>0.48239263799999998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 xml:space="preserve">IRAM SOTER CARVALHO CARREIRO DE ARAUJO </v>
          </cell>
          <cell r="F273" t="str">
            <v>2 - Outros Profissionais da Saúde</v>
          </cell>
          <cell r="G273" t="str">
            <v>2235-05</v>
          </cell>
          <cell r="H273">
            <v>44256</v>
          </cell>
          <cell r="I273">
            <v>28.94</v>
          </cell>
          <cell r="J273">
            <v>231.56</v>
          </cell>
          <cell r="K273">
            <v>0</v>
          </cell>
          <cell r="L273">
            <v>236.33105335157319</v>
          </cell>
          <cell r="O273">
            <v>0.48239263799999998</v>
          </cell>
          <cell r="R273">
            <v>0</v>
          </cell>
          <cell r="S273">
            <v>0</v>
          </cell>
          <cell r="U273">
            <v>103.28</v>
          </cell>
          <cell r="X273" t="str">
            <v>AUXILIO CRECHE</v>
          </cell>
        </row>
        <row r="274">
          <cell r="B274">
            <v>10894988000800</v>
          </cell>
          <cell r="C274" t="str">
            <v>AURORA (HPR)</v>
          </cell>
          <cell r="E274" t="str">
            <v>ISABEL CRISTINA FERREIRA ALVES</v>
          </cell>
          <cell r="F274" t="str">
            <v>2 - Outros Profissionais da Saúde</v>
          </cell>
          <cell r="G274" t="str">
            <v>3222-05</v>
          </cell>
          <cell r="H274">
            <v>44256</v>
          </cell>
          <cell r="I274">
            <v>16.689999999999998</v>
          </cell>
          <cell r="J274">
            <v>133.46200000000002</v>
          </cell>
          <cell r="K274">
            <v>0</v>
          </cell>
          <cell r="L274">
            <v>236.33105335157319</v>
          </cell>
          <cell r="O274">
            <v>0.89239263800000002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ISABELA FELIX DA SILVA</v>
          </cell>
          <cell r="F275" t="str">
            <v>2 - Outros Profissionais da Saúde</v>
          </cell>
          <cell r="G275" t="str">
            <v>3222-05</v>
          </cell>
          <cell r="H275">
            <v>44256</v>
          </cell>
          <cell r="I275">
            <v>18.55</v>
          </cell>
          <cell r="J275">
            <v>148.4348</v>
          </cell>
          <cell r="K275">
            <v>0</v>
          </cell>
          <cell r="L275">
            <v>236.33105335157319</v>
          </cell>
          <cell r="O275">
            <v>0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>ISABELA NAJELA NASCIMENTO DA SILVA</v>
          </cell>
          <cell r="F276" t="str">
            <v>2 - Outros Profissionais da Saúde</v>
          </cell>
          <cell r="G276" t="str">
            <v>2235-05</v>
          </cell>
          <cell r="H276">
            <v>44256</v>
          </cell>
          <cell r="I276">
            <v>42.36</v>
          </cell>
          <cell r="J276">
            <v>338.82</v>
          </cell>
          <cell r="K276">
            <v>0</v>
          </cell>
          <cell r="L276">
            <v>236.33105335157319</v>
          </cell>
          <cell r="O276">
            <v>0.89239263800000002</v>
          </cell>
          <cell r="R276">
            <v>177.01031604450009</v>
          </cell>
          <cell r="S276">
            <v>158.46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ISABELA PONTES LIRA GALVAO</v>
          </cell>
          <cell r="F277" t="str">
            <v>2 - Outros Profissionais da Saúde</v>
          </cell>
          <cell r="G277" t="str">
            <v>2235-05</v>
          </cell>
          <cell r="H277">
            <v>44256</v>
          </cell>
          <cell r="I277">
            <v>36.619999999999997</v>
          </cell>
          <cell r="J277">
            <v>292.92959999999999</v>
          </cell>
          <cell r="K277">
            <v>0</v>
          </cell>
          <cell r="L277">
            <v>236.33105335157319</v>
          </cell>
          <cell r="O277">
            <v>0.48239263799999998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>ISABELA STEPHANE RODRIGUES DE FRANÇA</v>
          </cell>
          <cell r="F278" t="str">
            <v>2 - Outros Profissionais da Saúde</v>
          </cell>
          <cell r="G278" t="str">
            <v>3222-05</v>
          </cell>
          <cell r="H278">
            <v>44256</v>
          </cell>
          <cell r="I278">
            <v>15.41</v>
          </cell>
          <cell r="J278">
            <v>123.2308</v>
          </cell>
          <cell r="K278">
            <v>0</v>
          </cell>
          <cell r="L278">
            <v>236.33105335157319</v>
          </cell>
          <cell r="O278">
            <v>0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ISIS GUEDES DE SANTANA COSTA</v>
          </cell>
          <cell r="F279" t="str">
            <v>2 - Outros Profissionais da Saúde</v>
          </cell>
          <cell r="G279" t="str">
            <v>3222-05</v>
          </cell>
          <cell r="H279">
            <v>44256</v>
          </cell>
          <cell r="I279">
            <v>16.73</v>
          </cell>
          <cell r="J279">
            <v>133.75200000000001</v>
          </cell>
          <cell r="K279">
            <v>0</v>
          </cell>
          <cell r="L279">
            <v>236.33105335157319</v>
          </cell>
          <cell r="O279">
            <v>0.89239263800000002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ISLEIVSON SANTOS DE OLIVEIRA</v>
          </cell>
          <cell r="F280" t="str">
            <v>3 - Administrativo</v>
          </cell>
          <cell r="G280" t="str">
            <v>5174-10</v>
          </cell>
          <cell r="H280">
            <v>44256</v>
          </cell>
          <cell r="I280">
            <v>18.46</v>
          </cell>
          <cell r="J280">
            <v>147.6816</v>
          </cell>
          <cell r="K280">
            <v>0</v>
          </cell>
          <cell r="L280">
            <v>236.33105335157319</v>
          </cell>
          <cell r="O280">
            <v>0.48239263799999998</v>
          </cell>
          <cell r="R280">
            <v>84.657107673456565</v>
          </cell>
          <cell r="S280">
            <v>66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>ISMAEL JOSE DA SILVA</v>
          </cell>
          <cell r="F281" t="str">
            <v>2 - Outros Profissionais da Saúde</v>
          </cell>
          <cell r="G281" t="str">
            <v>3222-05</v>
          </cell>
          <cell r="H281">
            <v>44256</v>
          </cell>
          <cell r="I281">
            <v>17.43</v>
          </cell>
          <cell r="J281">
            <v>139.45120000000003</v>
          </cell>
          <cell r="K281">
            <v>0</v>
          </cell>
          <cell r="L281">
            <v>236.33105335157319</v>
          </cell>
          <cell r="O281">
            <v>0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ISRAELA VIRGINIA DE ALMEIDA LOPES</v>
          </cell>
          <cell r="F282" t="str">
            <v>2 - Outros Profissionais da Saúde</v>
          </cell>
          <cell r="G282" t="str">
            <v>3222-05</v>
          </cell>
          <cell r="H282">
            <v>44256</v>
          </cell>
          <cell r="I282">
            <v>22.06</v>
          </cell>
          <cell r="J282">
            <v>176.48079999999999</v>
          </cell>
          <cell r="K282">
            <v>0</v>
          </cell>
          <cell r="L282">
            <v>236.33105335157319</v>
          </cell>
          <cell r="O282">
            <v>0.48239263799999998</v>
          </cell>
          <cell r="R282">
            <v>136.22098234728918</v>
          </cell>
          <cell r="S282">
            <v>69.22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ITACIANA MARIA DO NASCIMENTO OLIVEIRA</v>
          </cell>
          <cell r="F283" t="str">
            <v>2 - Outros Profissionais da Saúde</v>
          </cell>
          <cell r="G283" t="str">
            <v>2235-05</v>
          </cell>
          <cell r="H283">
            <v>44256</v>
          </cell>
          <cell r="I283">
            <v>26.69</v>
          </cell>
          <cell r="J283">
            <v>213.47200000000001</v>
          </cell>
          <cell r="K283">
            <v>0</v>
          </cell>
          <cell r="L283">
            <v>236.33105335157319</v>
          </cell>
          <cell r="O283">
            <v>0.89239263800000002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>ITALA FARIAS CRONEMBERGER</v>
          </cell>
          <cell r="F284" t="str">
            <v>2 - Outros Profissionais da Saúde</v>
          </cell>
          <cell r="G284" t="str">
            <v>2237-10</v>
          </cell>
          <cell r="H284">
            <v>44256</v>
          </cell>
          <cell r="I284">
            <v>34.229999999999997</v>
          </cell>
          <cell r="J284">
            <v>273.85919999999999</v>
          </cell>
          <cell r="K284">
            <v>0</v>
          </cell>
          <cell r="L284">
            <v>236.33105335157319</v>
          </cell>
          <cell r="O284">
            <v>0.48239263799999998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>
            <v>10894988000800</v>
          </cell>
          <cell r="C285" t="str">
            <v>AURORA (HPR)</v>
          </cell>
          <cell r="E285" t="str">
            <v>ITALA PAULA FEITOSA PRAZERES DOS SANTOS</v>
          </cell>
          <cell r="F285" t="str">
            <v>1 - Médico</v>
          </cell>
          <cell r="G285" t="str">
            <v>2251-25</v>
          </cell>
          <cell r="H285">
            <v>44256</v>
          </cell>
          <cell r="I285">
            <v>87.97</v>
          </cell>
          <cell r="J285">
            <v>703.76</v>
          </cell>
          <cell r="K285">
            <v>0</v>
          </cell>
          <cell r="L285">
            <v>236.33105335157319</v>
          </cell>
          <cell r="O285">
            <v>7.1423926379999996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>ITALO RAMON ALVES DE LIMA</v>
          </cell>
          <cell r="F286" t="str">
            <v>2 - Outros Profissionais da Saúde</v>
          </cell>
          <cell r="G286" t="str">
            <v>2237-10</v>
          </cell>
          <cell r="H286">
            <v>44256</v>
          </cell>
          <cell r="I286">
            <v>33.68</v>
          </cell>
          <cell r="J286">
            <v>269.47919999999999</v>
          </cell>
          <cell r="K286">
            <v>0</v>
          </cell>
          <cell r="L286">
            <v>236.33105335157319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IVANEIDE HENRIQUE MEDEIROS DE MELO</v>
          </cell>
          <cell r="F287" t="str">
            <v>2 - Outros Profissionais da Saúde</v>
          </cell>
          <cell r="G287" t="str">
            <v>3222-05</v>
          </cell>
          <cell r="H287">
            <v>44256</v>
          </cell>
          <cell r="I287">
            <v>15.93</v>
          </cell>
          <cell r="J287">
            <v>127.492</v>
          </cell>
          <cell r="K287">
            <v>0</v>
          </cell>
          <cell r="L287">
            <v>236.33105335157319</v>
          </cell>
          <cell r="O287">
            <v>0</v>
          </cell>
          <cell r="R287">
            <v>167.46715117949225</v>
          </cell>
          <cell r="S287">
            <v>69.22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IVANILZA JOSE DE LIMA</v>
          </cell>
          <cell r="F288" t="str">
            <v>2 - Outros Profissionais da Saúde</v>
          </cell>
          <cell r="G288" t="str">
            <v>3222-05</v>
          </cell>
          <cell r="H288">
            <v>44256</v>
          </cell>
          <cell r="I288">
            <v>19.32</v>
          </cell>
          <cell r="J288">
            <v>154.47000000000003</v>
          </cell>
          <cell r="K288">
            <v>0</v>
          </cell>
          <cell r="L288">
            <v>236.33105335157319</v>
          </cell>
          <cell r="O288">
            <v>0</v>
          </cell>
          <cell r="R288">
            <v>246.27522232278272</v>
          </cell>
          <cell r="S288">
            <v>69.22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>IVSON CLAUDIO ALVES GALVAO</v>
          </cell>
          <cell r="F289" t="str">
            <v>3 - Administrativo</v>
          </cell>
          <cell r="G289" t="str">
            <v>3542-05</v>
          </cell>
          <cell r="H289">
            <v>44256</v>
          </cell>
          <cell r="I289">
            <v>19.62</v>
          </cell>
          <cell r="J289">
            <v>157.03120000000001</v>
          </cell>
          <cell r="K289">
            <v>0</v>
          </cell>
          <cell r="L289">
            <v>236.33105335157319</v>
          </cell>
          <cell r="O289">
            <v>0.48239263799999998</v>
          </cell>
          <cell r="R289">
            <v>123.13761116139136</v>
          </cell>
          <cell r="S289">
            <v>117.77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>IZABELA MARIA  DA SILVA</v>
          </cell>
          <cell r="F290" t="str">
            <v>2 - Outros Profissionais da Saúde</v>
          </cell>
          <cell r="G290" t="str">
            <v>5152-05</v>
          </cell>
          <cell r="H290">
            <v>44256</v>
          </cell>
          <cell r="I290">
            <v>19.5</v>
          </cell>
          <cell r="J290">
            <v>155.91</v>
          </cell>
          <cell r="K290">
            <v>0</v>
          </cell>
          <cell r="L290">
            <v>236.33105335157319</v>
          </cell>
          <cell r="O290">
            <v>0.48239263799999998</v>
          </cell>
          <cell r="R290">
            <v>84.657107673456565</v>
          </cell>
          <cell r="S290">
            <v>68.180000000000007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 xml:space="preserve">IZABELLA DA SILVA MELO </v>
          </cell>
          <cell r="F291" t="str">
            <v>2 - Outros Profissionais da Saúde</v>
          </cell>
          <cell r="G291" t="str">
            <v>2235-05</v>
          </cell>
          <cell r="H291">
            <v>44256</v>
          </cell>
          <cell r="I291">
            <v>35.799999999999997</v>
          </cell>
          <cell r="J291">
            <v>286.34399999999999</v>
          </cell>
          <cell r="K291">
            <v>0</v>
          </cell>
          <cell r="L291">
            <v>236.33105335157319</v>
          </cell>
          <cell r="O291">
            <v>0.48239263799999998</v>
          </cell>
          <cell r="R291">
            <v>163.46517881674703</v>
          </cell>
          <cell r="S291">
            <v>147.27000000000001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>IZABELLY KARINA SANTOS RODRIGUES</v>
          </cell>
          <cell r="F292" t="str">
            <v>2 - Outros Profissionais da Saúde</v>
          </cell>
          <cell r="G292" t="str">
            <v>2236-05</v>
          </cell>
          <cell r="H292">
            <v>44256</v>
          </cell>
          <cell r="I292">
            <v>37.520000000000003</v>
          </cell>
          <cell r="J292">
            <v>300.15520000000004</v>
          </cell>
          <cell r="K292">
            <v>0</v>
          </cell>
          <cell r="L292">
            <v>236.33105335157319</v>
          </cell>
          <cell r="O292">
            <v>0.48239263799999998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>IZAELDA FERREIRA DA SILVA</v>
          </cell>
          <cell r="F293" t="str">
            <v>2 - Outros Profissionais da Saúde</v>
          </cell>
          <cell r="G293" t="str">
            <v>3222-05</v>
          </cell>
          <cell r="H293">
            <v>44256</v>
          </cell>
          <cell r="I293">
            <v>17.07</v>
          </cell>
          <cell r="J293">
            <v>136.642</v>
          </cell>
          <cell r="K293">
            <v>0</v>
          </cell>
          <cell r="L293">
            <v>236.33105335157319</v>
          </cell>
          <cell r="O293">
            <v>0.54239263800000004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>JACIANE DENISE DA SILVA</v>
          </cell>
          <cell r="F294" t="str">
            <v>2 - Outros Profissionais da Saúde</v>
          </cell>
          <cell r="G294" t="str">
            <v>3222-05</v>
          </cell>
          <cell r="H294">
            <v>44256</v>
          </cell>
          <cell r="I294">
            <v>11.66</v>
          </cell>
          <cell r="J294">
            <v>93.2072</v>
          </cell>
          <cell r="K294">
            <v>0</v>
          </cell>
          <cell r="L294">
            <v>236.33105335157319</v>
          </cell>
          <cell r="O294">
            <v>0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>JACQUELINE TRAVASSOS NERY</v>
          </cell>
          <cell r="F295" t="str">
            <v>2 - Outros Profissionais da Saúde</v>
          </cell>
          <cell r="G295" t="str">
            <v>3222-05</v>
          </cell>
          <cell r="H295">
            <v>44256</v>
          </cell>
          <cell r="I295">
            <v>16.04</v>
          </cell>
          <cell r="J295">
            <v>128.33959999999999</v>
          </cell>
          <cell r="K295">
            <v>0</v>
          </cell>
          <cell r="L295">
            <v>236.33105335157319</v>
          </cell>
          <cell r="O295">
            <v>0</v>
          </cell>
          <cell r="R295">
            <v>138.52981255656528</v>
          </cell>
          <cell r="S295">
            <v>62.3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 xml:space="preserve">JADSON SILVA DOS SANTOS </v>
          </cell>
          <cell r="F296" t="str">
            <v>3 - Administrativo</v>
          </cell>
          <cell r="G296" t="str">
            <v>5174-10</v>
          </cell>
          <cell r="H296">
            <v>44256</v>
          </cell>
          <cell r="I296">
            <v>15.4</v>
          </cell>
          <cell r="J296">
            <v>123.2</v>
          </cell>
          <cell r="K296">
            <v>0</v>
          </cell>
          <cell r="L296">
            <v>236.33105335157319</v>
          </cell>
          <cell r="O296">
            <v>0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>JAILTON ARAUJO COIMBRA DO NASCIMENTO</v>
          </cell>
          <cell r="F297" t="str">
            <v>3 - Administrativo</v>
          </cell>
          <cell r="G297" t="str">
            <v>3132-20</v>
          </cell>
          <cell r="H297">
            <v>44256</v>
          </cell>
          <cell r="I297">
            <v>31.9</v>
          </cell>
          <cell r="J297">
            <v>255.14080000000001</v>
          </cell>
          <cell r="K297">
            <v>0</v>
          </cell>
          <cell r="L297">
            <v>236.33105335157319</v>
          </cell>
          <cell r="O297">
            <v>0.48239263799999998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JAIME DOS ANJOS NASCIMENTO</v>
          </cell>
          <cell r="F298" t="str">
            <v>2 - Outros Profissionais da Saúde</v>
          </cell>
          <cell r="G298" t="str">
            <v>2235-05</v>
          </cell>
          <cell r="H298">
            <v>44256</v>
          </cell>
          <cell r="I298">
            <v>28.95</v>
          </cell>
          <cell r="J298">
            <v>231.56</v>
          </cell>
          <cell r="K298">
            <v>0</v>
          </cell>
          <cell r="L298">
            <v>236.33105335157319</v>
          </cell>
          <cell r="O298">
            <v>1.7823926379999999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 xml:space="preserve">JAIR PEREIRA DA SILVA </v>
          </cell>
          <cell r="F299" t="str">
            <v>3 - Administrativo</v>
          </cell>
          <cell r="G299" t="str">
            <v>4102-40</v>
          </cell>
          <cell r="H299">
            <v>44256</v>
          </cell>
          <cell r="I299">
            <v>15.5</v>
          </cell>
          <cell r="J299">
            <v>123.97200000000001</v>
          </cell>
          <cell r="K299">
            <v>0</v>
          </cell>
          <cell r="L299">
            <v>236.33105335157319</v>
          </cell>
          <cell r="O299">
            <v>0.48239263799999998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>JAKELINE LIMA DA SILVA</v>
          </cell>
          <cell r="F300" t="str">
            <v>2 - Outros Profissionais da Saúde</v>
          </cell>
          <cell r="G300" t="str">
            <v>3222-05</v>
          </cell>
          <cell r="H300">
            <v>44256</v>
          </cell>
          <cell r="I300">
            <v>17.259999999999998</v>
          </cell>
          <cell r="J300">
            <v>137.982</v>
          </cell>
          <cell r="K300">
            <v>0</v>
          </cell>
          <cell r="L300">
            <v>236.33105335157319</v>
          </cell>
          <cell r="O300">
            <v>0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JAMILE CANDIDO RIBEIRO DA SILVA</v>
          </cell>
          <cell r="F301" t="str">
            <v>2 - Outros Profissionais da Saúde</v>
          </cell>
          <cell r="G301" t="str">
            <v>3222-05</v>
          </cell>
          <cell r="H301">
            <v>44256</v>
          </cell>
          <cell r="I301">
            <v>20.37</v>
          </cell>
          <cell r="J301">
            <v>162.88920000000002</v>
          </cell>
          <cell r="K301">
            <v>0</v>
          </cell>
          <cell r="L301">
            <v>236.33105335157319</v>
          </cell>
          <cell r="O301">
            <v>0.48239263799999998</v>
          </cell>
          <cell r="R301">
            <v>153.92201395173919</v>
          </cell>
          <cell r="S301">
            <v>69.22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>JAMILLE GABRIELLE COSTA CAVALCANTI NOVAES</v>
          </cell>
          <cell r="F302" t="str">
            <v>2 - Outros Profissionais da Saúde</v>
          </cell>
          <cell r="G302" t="str">
            <v>2235-05</v>
          </cell>
          <cell r="H302">
            <v>44256</v>
          </cell>
          <cell r="I302">
            <v>40.9</v>
          </cell>
          <cell r="J302">
            <v>327.2</v>
          </cell>
          <cell r="K302">
            <v>0</v>
          </cell>
          <cell r="L302">
            <v>236.33105335157319</v>
          </cell>
          <cell r="O302">
            <v>0.89239263800000002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>JAMILLE GUEDES MONTEIRO EVANGELISTA</v>
          </cell>
          <cell r="F303" t="str">
            <v>2 - Outros Profissionais da Saúde</v>
          </cell>
          <cell r="G303" t="str">
            <v>2235-30</v>
          </cell>
          <cell r="H303">
            <v>44256</v>
          </cell>
          <cell r="I303">
            <v>29.4</v>
          </cell>
          <cell r="J303">
            <v>235.20160000000001</v>
          </cell>
          <cell r="K303">
            <v>0</v>
          </cell>
          <cell r="L303">
            <v>236.33105335157319</v>
          </cell>
          <cell r="O303">
            <v>0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JANAINA FERREIRA DE ALBUQUERQUE</v>
          </cell>
          <cell r="F304" t="str">
            <v>2 - Outros Profissionais da Saúde</v>
          </cell>
          <cell r="G304" t="str">
            <v>5211-30</v>
          </cell>
          <cell r="H304">
            <v>44256</v>
          </cell>
          <cell r="I304">
            <v>16.190000000000001</v>
          </cell>
          <cell r="J304">
            <v>129.49600000000001</v>
          </cell>
          <cell r="K304">
            <v>0</v>
          </cell>
          <cell r="L304">
            <v>236.33105335157319</v>
          </cell>
          <cell r="O304">
            <v>0.48239263799999998</v>
          </cell>
          <cell r="R304">
            <v>240.73402982052011</v>
          </cell>
          <cell r="S304">
            <v>66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>JANAINA MARIA DA SILVA</v>
          </cell>
          <cell r="F305" t="str">
            <v>2 - Outros Profissionais da Saúde</v>
          </cell>
          <cell r="G305" t="str">
            <v>3222-05</v>
          </cell>
          <cell r="H305">
            <v>44256</v>
          </cell>
          <cell r="I305">
            <v>17.399999999999999</v>
          </cell>
          <cell r="J305">
            <v>139.19200000000001</v>
          </cell>
          <cell r="K305">
            <v>0</v>
          </cell>
          <cell r="L305">
            <v>236.33105335157319</v>
          </cell>
          <cell r="O305">
            <v>0.48239263799999998</v>
          </cell>
          <cell r="R305">
            <v>30.784402790347841</v>
          </cell>
          <cell r="S305">
            <v>30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>JANAINA TAMIRIS VENANCIO DIAS</v>
          </cell>
          <cell r="F306" t="str">
            <v>2 - Outros Profissionais da Saúde</v>
          </cell>
          <cell r="G306" t="str">
            <v>3222-05</v>
          </cell>
          <cell r="H306">
            <v>44256</v>
          </cell>
          <cell r="I306">
            <v>20.53</v>
          </cell>
          <cell r="J306">
            <v>164.2824</v>
          </cell>
          <cell r="K306">
            <v>0</v>
          </cell>
          <cell r="L306">
            <v>236.33105335157319</v>
          </cell>
          <cell r="O306">
            <v>0.48239263799999998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 xml:space="preserve">JANAINA VIEIRA DA SILVA </v>
          </cell>
          <cell r="F307" t="str">
            <v>2 - Outros Profissionais da Saúde</v>
          </cell>
          <cell r="G307" t="str">
            <v>3222-05</v>
          </cell>
          <cell r="H307">
            <v>44256</v>
          </cell>
          <cell r="I307">
            <v>24.18</v>
          </cell>
          <cell r="J307">
            <v>193.47880000000004</v>
          </cell>
          <cell r="K307">
            <v>0</v>
          </cell>
          <cell r="L307">
            <v>236.33105335157319</v>
          </cell>
          <cell r="O307">
            <v>0.48239263799999998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>JANECLEIDE MARIA DO CARMO</v>
          </cell>
          <cell r="F308" t="str">
            <v>2 - Outros Profissionais da Saúde</v>
          </cell>
          <cell r="G308" t="str">
            <v>3222-05</v>
          </cell>
          <cell r="H308">
            <v>44256</v>
          </cell>
          <cell r="I308">
            <v>22.26</v>
          </cell>
          <cell r="J308">
            <v>177.93639999999999</v>
          </cell>
          <cell r="K308">
            <v>0</v>
          </cell>
          <cell r="L308">
            <v>236.33105335157319</v>
          </cell>
          <cell r="O308">
            <v>0.48239263799999998</v>
          </cell>
          <cell r="R308">
            <v>167.46715117949225</v>
          </cell>
          <cell r="S308">
            <v>69.22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 xml:space="preserve">JANICINARA PEDRO DOS SANTOS </v>
          </cell>
          <cell r="F309" t="str">
            <v>2 - Outros Profissionais da Saúde</v>
          </cell>
          <cell r="G309" t="str">
            <v>3222-05</v>
          </cell>
          <cell r="H309">
            <v>44256</v>
          </cell>
          <cell r="I309">
            <v>30.59</v>
          </cell>
          <cell r="J309">
            <v>244.62919999999997</v>
          </cell>
          <cell r="K309">
            <v>0</v>
          </cell>
          <cell r="L309">
            <v>236.33105335157319</v>
          </cell>
          <cell r="O309">
            <v>0.89239263800000002</v>
          </cell>
          <cell r="R309">
            <v>314.00090846154797</v>
          </cell>
          <cell r="S309">
            <v>69.22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>JAQUELINE ARAUJO DE LIMA SANTOS</v>
          </cell>
          <cell r="F310" t="str">
            <v>2 - Outros Profissionais da Saúde</v>
          </cell>
          <cell r="G310" t="str">
            <v>3222-05</v>
          </cell>
          <cell r="H310">
            <v>44256</v>
          </cell>
          <cell r="I310">
            <v>22.84</v>
          </cell>
          <cell r="J310">
            <v>182.62279999999998</v>
          </cell>
          <cell r="K310">
            <v>0</v>
          </cell>
          <cell r="L310">
            <v>236.33105335157319</v>
          </cell>
          <cell r="O310">
            <v>0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>JAQUELINE DA SILVA LIMA</v>
          </cell>
          <cell r="F311" t="str">
            <v>2 - Outros Profissionais da Saúde</v>
          </cell>
          <cell r="G311" t="str">
            <v>3222-05</v>
          </cell>
          <cell r="H311">
            <v>44256</v>
          </cell>
          <cell r="I311">
            <v>12.520000000000001</v>
          </cell>
          <cell r="J311">
            <v>100.0604</v>
          </cell>
          <cell r="K311">
            <v>0</v>
          </cell>
          <cell r="L311">
            <v>236.33105335157319</v>
          </cell>
          <cell r="O311">
            <v>0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>JAQUELINE FERREIRA DA SILVA</v>
          </cell>
          <cell r="F312" t="str">
            <v>2 - Outros Profissionais da Saúde</v>
          </cell>
          <cell r="G312" t="str">
            <v>3222-05</v>
          </cell>
          <cell r="H312">
            <v>44256</v>
          </cell>
          <cell r="I312">
            <v>18.690000000000001</v>
          </cell>
          <cell r="J312">
            <v>149.49760000000001</v>
          </cell>
          <cell r="K312">
            <v>0</v>
          </cell>
          <cell r="L312">
            <v>236.33105335157319</v>
          </cell>
          <cell r="O312">
            <v>0</v>
          </cell>
          <cell r="R312">
            <v>123.13761116139136</v>
          </cell>
          <cell r="S312">
            <v>69.22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 xml:space="preserve">JAQUELINE MARIA DA SILVA </v>
          </cell>
          <cell r="F313" t="str">
            <v>2 - Outros Profissionais da Saúde</v>
          </cell>
          <cell r="G313" t="str">
            <v>3222-05</v>
          </cell>
          <cell r="H313">
            <v>44256</v>
          </cell>
          <cell r="I313">
            <v>19.45</v>
          </cell>
          <cell r="J313">
            <v>155.73760000000001</v>
          </cell>
          <cell r="K313">
            <v>0</v>
          </cell>
          <cell r="L313">
            <v>236.33105335157319</v>
          </cell>
          <cell r="O313">
            <v>0.48239263799999998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>JAQUIELE CAMPOS DE MENEZES</v>
          </cell>
          <cell r="F314" t="str">
            <v>2 - Outros Profissionais da Saúde</v>
          </cell>
          <cell r="G314" t="str">
            <v>2236-05</v>
          </cell>
          <cell r="H314">
            <v>44256</v>
          </cell>
          <cell r="I314">
            <v>41.6</v>
          </cell>
          <cell r="J314">
            <v>332.74800000000005</v>
          </cell>
          <cell r="K314">
            <v>0</v>
          </cell>
          <cell r="L314">
            <v>236.33105335157319</v>
          </cell>
          <cell r="O314">
            <v>0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JAYME FERNANDES DA FONSECA</v>
          </cell>
          <cell r="F315" t="str">
            <v>2 - Outros Profissionais da Saúde</v>
          </cell>
          <cell r="G315" t="str">
            <v>5211-30</v>
          </cell>
          <cell r="H315">
            <v>44256</v>
          </cell>
          <cell r="I315">
            <v>18.149999999999999</v>
          </cell>
          <cell r="J315">
            <v>145.232</v>
          </cell>
          <cell r="K315">
            <v>0</v>
          </cell>
          <cell r="L315">
            <v>236.33105335157319</v>
          </cell>
          <cell r="O315">
            <v>0.54239263800000004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>JEANE ANDREA DA SILVA</v>
          </cell>
          <cell r="F316" t="str">
            <v>2 - Outros Profissionais da Saúde</v>
          </cell>
          <cell r="G316" t="str">
            <v>2235-05</v>
          </cell>
          <cell r="H316">
            <v>44256</v>
          </cell>
          <cell r="I316">
            <v>31.34</v>
          </cell>
          <cell r="J316">
            <v>250.78880000000001</v>
          </cell>
          <cell r="K316">
            <v>0</v>
          </cell>
          <cell r="L316">
            <v>236.33105335157319</v>
          </cell>
          <cell r="O316">
            <v>0.48239263799999998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>JEOZADAK NEVES MARQUES</v>
          </cell>
          <cell r="F317" t="str">
            <v>2 - Outros Profissionais da Saúde</v>
          </cell>
          <cell r="G317" t="str">
            <v>2236-05</v>
          </cell>
          <cell r="H317">
            <v>44256</v>
          </cell>
          <cell r="I317">
            <v>31.13</v>
          </cell>
          <cell r="J317">
            <v>249.01759999999999</v>
          </cell>
          <cell r="K317">
            <v>0</v>
          </cell>
          <cell r="L317">
            <v>236.33105335157319</v>
          </cell>
          <cell r="O317">
            <v>0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>JESSICA CARLA DA SILVA SANTANA</v>
          </cell>
          <cell r="F318" t="str">
            <v>2 - Outros Profissionais da Saúde</v>
          </cell>
          <cell r="G318" t="str">
            <v>3222-05</v>
          </cell>
          <cell r="H318">
            <v>44256</v>
          </cell>
          <cell r="I318">
            <v>1.75</v>
          </cell>
          <cell r="J318">
            <v>29.451599999999999</v>
          </cell>
          <cell r="K318">
            <v>0</v>
          </cell>
          <cell r="L318">
            <v>236.33105335157319</v>
          </cell>
          <cell r="O318">
            <v>0.48239263799999998</v>
          </cell>
          <cell r="R318">
            <v>76.961006975869594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>JESSICA DOS SANTOS COSTA</v>
          </cell>
          <cell r="F319" t="str">
            <v>2 - Outros Profissionais da Saúde</v>
          </cell>
          <cell r="G319" t="str">
            <v>3222-05</v>
          </cell>
          <cell r="H319">
            <v>44256</v>
          </cell>
          <cell r="I319">
            <v>21.87</v>
          </cell>
          <cell r="J319">
            <v>175.07559999999998</v>
          </cell>
          <cell r="K319">
            <v>0</v>
          </cell>
          <cell r="L319">
            <v>236.33105335157319</v>
          </cell>
          <cell r="O319">
            <v>0.48239263799999998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>JESSICA MARIA BARBOSA DA ROCHA</v>
          </cell>
          <cell r="F320" t="str">
            <v>2 - Outros Profissionais da Saúde</v>
          </cell>
          <cell r="G320" t="str">
            <v>3222-05</v>
          </cell>
          <cell r="H320">
            <v>44256</v>
          </cell>
          <cell r="I320">
            <v>17.440000000000001</v>
          </cell>
          <cell r="J320">
            <v>139.56</v>
          </cell>
          <cell r="K320">
            <v>0</v>
          </cell>
          <cell r="L320">
            <v>236.33105335157319</v>
          </cell>
          <cell r="O320">
            <v>0.48239263799999998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>JESSICA MILLE ANNE PEREIRA DA SILVA</v>
          </cell>
          <cell r="F321" t="str">
            <v>2 - Outros Profissionais da Saúde</v>
          </cell>
          <cell r="G321" t="str">
            <v>2236-05</v>
          </cell>
          <cell r="H321">
            <v>44256</v>
          </cell>
          <cell r="I321">
            <v>31.12</v>
          </cell>
          <cell r="J321">
            <v>249.01759999999999</v>
          </cell>
          <cell r="K321">
            <v>0</v>
          </cell>
          <cell r="L321">
            <v>236.33105335157319</v>
          </cell>
          <cell r="O321">
            <v>0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JESSICA TAINA CARVALHO DOS SANTOS</v>
          </cell>
          <cell r="F322" t="str">
            <v>2 - Outros Profissionais da Saúde</v>
          </cell>
          <cell r="G322" t="str">
            <v>2235-05</v>
          </cell>
          <cell r="H322">
            <v>44256</v>
          </cell>
          <cell r="I322">
            <v>28.94</v>
          </cell>
          <cell r="J322">
            <v>231.56</v>
          </cell>
          <cell r="K322">
            <v>0</v>
          </cell>
          <cell r="L322">
            <v>236.33105335157319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>JESSILANE MARIA DA SILVA SANTOS</v>
          </cell>
          <cell r="F323" t="str">
            <v>2 - Outros Profissionais da Saúde</v>
          </cell>
          <cell r="G323" t="str">
            <v>3222-05</v>
          </cell>
          <cell r="H323">
            <v>44256</v>
          </cell>
          <cell r="I323">
            <v>20.509999999999998</v>
          </cell>
          <cell r="J323">
            <v>163.99079999999998</v>
          </cell>
          <cell r="K323">
            <v>0</v>
          </cell>
          <cell r="L323">
            <v>236.33105335157319</v>
          </cell>
          <cell r="O323">
            <v>0.48239263799999998</v>
          </cell>
          <cell r="R323">
            <v>115.44151046380441</v>
          </cell>
          <cell r="S323">
            <v>69.22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JHONATA CLARK RODRIGUES DA SILVA</v>
          </cell>
          <cell r="F324" t="str">
            <v>2 - Outros Profissionais da Saúde</v>
          </cell>
          <cell r="G324" t="str">
            <v>2236-05</v>
          </cell>
          <cell r="H324">
            <v>44256</v>
          </cell>
          <cell r="I324">
            <v>30.41</v>
          </cell>
          <cell r="J324">
            <v>243.27040000000002</v>
          </cell>
          <cell r="K324">
            <v>0</v>
          </cell>
          <cell r="L324">
            <v>236.33105335157319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JOANA DARC BARBOSA DE SANTANA </v>
          </cell>
          <cell r="F325" t="str">
            <v>2 - Outros Profissionais da Saúde</v>
          </cell>
          <cell r="G325" t="str">
            <v>3222-05</v>
          </cell>
          <cell r="H325">
            <v>44256</v>
          </cell>
          <cell r="I325">
            <v>14.82</v>
          </cell>
          <cell r="J325">
            <v>118.49280000000002</v>
          </cell>
          <cell r="K325">
            <v>0</v>
          </cell>
          <cell r="L325">
            <v>236.33105335157319</v>
          </cell>
          <cell r="O325">
            <v>0.48239263799999998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>JOAO MARCOS BEZERRA DA SILVA</v>
          </cell>
          <cell r="F326" t="str">
            <v>3 - Administrativo</v>
          </cell>
          <cell r="G326" t="str">
            <v>5103-10</v>
          </cell>
          <cell r="H326">
            <v>44256</v>
          </cell>
          <cell r="I326">
            <v>25.62</v>
          </cell>
          <cell r="J326">
            <v>204.9896</v>
          </cell>
          <cell r="K326">
            <v>0</v>
          </cell>
          <cell r="L326">
            <v>236.33105335157319</v>
          </cell>
          <cell r="O326">
            <v>7.1423926379999996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>JOAO RICARDHIS SATURNINO DE OLIVEIRA</v>
          </cell>
          <cell r="F327" t="str">
            <v>2 - Outros Profissionais da Saúde</v>
          </cell>
          <cell r="G327" t="str">
            <v>2236-05</v>
          </cell>
          <cell r="H327">
            <v>44256</v>
          </cell>
          <cell r="I327">
            <v>32.18</v>
          </cell>
          <cell r="J327">
            <v>257.44720000000001</v>
          </cell>
          <cell r="K327">
            <v>0</v>
          </cell>
          <cell r="L327">
            <v>236.33105335157319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>JOAO VICTOR NASCIMENTO DA SILVA</v>
          </cell>
          <cell r="F328" t="str">
            <v>2 - Outros Profissionais da Saúde</v>
          </cell>
          <cell r="G328" t="str">
            <v>3222-05</v>
          </cell>
          <cell r="H328">
            <v>44256</v>
          </cell>
          <cell r="I328">
            <v>20.330000000000002</v>
          </cell>
          <cell r="J328">
            <v>162.63000000000002</v>
          </cell>
          <cell r="K328">
            <v>0</v>
          </cell>
          <cell r="L328">
            <v>236.33105335157319</v>
          </cell>
          <cell r="O328">
            <v>0.48239263799999998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JOAO VICTOR VIDAL NOBREGA</v>
          </cell>
          <cell r="F329" t="str">
            <v>2 - Outros Profissionais da Saúde</v>
          </cell>
          <cell r="G329" t="str">
            <v>2236-05</v>
          </cell>
          <cell r="H329">
            <v>44256</v>
          </cell>
          <cell r="I329">
            <v>30.78</v>
          </cell>
          <cell r="J329">
            <v>246.20480000000001</v>
          </cell>
          <cell r="K329">
            <v>0</v>
          </cell>
          <cell r="L329">
            <v>236.33105335157319</v>
          </cell>
          <cell r="O329">
            <v>0.48239263799999998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JOELMA LOPES RAMOS BARBOSA</v>
          </cell>
          <cell r="F330" t="str">
            <v>2 - Outros Profissionais da Saúde</v>
          </cell>
          <cell r="G330" t="str">
            <v>3222-05</v>
          </cell>
          <cell r="H330">
            <v>44256</v>
          </cell>
          <cell r="I330">
            <v>19.3</v>
          </cell>
          <cell r="J330">
            <v>154.35839999999999</v>
          </cell>
          <cell r="K330">
            <v>0</v>
          </cell>
          <cell r="L330">
            <v>236.33105335157319</v>
          </cell>
          <cell r="O330">
            <v>0.54239263800000004</v>
          </cell>
          <cell r="R330">
            <v>84.657107673456565</v>
          </cell>
          <cell r="S330">
            <v>69.22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JOISSIERLY JOSE DA SILVA FERREIRA</v>
          </cell>
          <cell r="F331" t="str">
            <v>2 - Outros Profissionais da Saúde</v>
          </cell>
          <cell r="G331" t="str">
            <v>3222-05</v>
          </cell>
          <cell r="H331">
            <v>44256</v>
          </cell>
          <cell r="I331">
            <v>20.040000000000003</v>
          </cell>
          <cell r="J331">
            <v>160.20599999999999</v>
          </cell>
          <cell r="K331">
            <v>0</v>
          </cell>
          <cell r="L331">
            <v>236.33105335157319</v>
          </cell>
          <cell r="O331">
            <v>0.48239263799999998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 xml:space="preserve">JORGE LUIS VITORINO </v>
          </cell>
          <cell r="F332" t="str">
            <v>2 - Outros Profissionais da Saúde</v>
          </cell>
          <cell r="G332" t="str">
            <v>2236-05</v>
          </cell>
          <cell r="H332">
            <v>44256</v>
          </cell>
          <cell r="I332">
            <v>30.5</v>
          </cell>
          <cell r="J332">
            <v>243.95919999999998</v>
          </cell>
          <cell r="K332">
            <v>0</v>
          </cell>
          <cell r="L332">
            <v>236.33105335157319</v>
          </cell>
          <cell r="O332">
            <v>0.48239263799999998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>JOSE CLAUDIANO DA SILVA</v>
          </cell>
          <cell r="F333" t="str">
            <v>2 - Outros Profissionais da Saúde</v>
          </cell>
          <cell r="G333" t="str">
            <v>2235-05</v>
          </cell>
          <cell r="H333">
            <v>44256</v>
          </cell>
          <cell r="I333">
            <v>36.32</v>
          </cell>
          <cell r="J333">
            <v>290.55840000000001</v>
          </cell>
          <cell r="K333">
            <v>0</v>
          </cell>
          <cell r="L333">
            <v>236.33105335157319</v>
          </cell>
          <cell r="O333">
            <v>1.7823926379999999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>JOSE DE FRANÇA GOMES OLIVEIRA</v>
          </cell>
          <cell r="F334" t="str">
            <v>3 - Administrativo</v>
          </cell>
          <cell r="G334" t="str">
            <v>5174-10</v>
          </cell>
          <cell r="H334">
            <v>44256</v>
          </cell>
          <cell r="I334">
            <v>16.02</v>
          </cell>
          <cell r="J334">
            <v>128.24280000000002</v>
          </cell>
          <cell r="K334">
            <v>0</v>
          </cell>
          <cell r="L334">
            <v>236.33105335157319</v>
          </cell>
          <cell r="O334">
            <v>0</v>
          </cell>
          <cell r="R334">
            <v>230.88302092760881</v>
          </cell>
          <cell r="S334">
            <v>68.180000000000007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>JOSE EDUARDO FAUSTINO COUTINHO</v>
          </cell>
          <cell r="F335" t="str">
            <v>3 - Administrativo</v>
          </cell>
          <cell r="H335">
            <v>44256</v>
          </cell>
          <cell r="I335">
            <v>23.85</v>
          </cell>
          <cell r="J335">
            <v>190.77520000000001</v>
          </cell>
          <cell r="K335">
            <v>0</v>
          </cell>
          <cell r="L335">
            <v>236.33105335157319</v>
          </cell>
          <cell r="O335">
            <v>0.48239263799999998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>JOSE EWERTON ALVES DE SOUZA</v>
          </cell>
          <cell r="F336" t="str">
            <v>3 - Administrativo</v>
          </cell>
          <cell r="G336" t="str">
            <v>4110-10</v>
          </cell>
          <cell r="H336">
            <v>44256</v>
          </cell>
          <cell r="I336">
            <v>14.77</v>
          </cell>
          <cell r="J336">
            <v>118.0992</v>
          </cell>
          <cell r="K336">
            <v>0</v>
          </cell>
          <cell r="L336">
            <v>236.33105335157319</v>
          </cell>
          <cell r="O336">
            <v>0.48239263799999998</v>
          </cell>
          <cell r="R336">
            <v>292.45182650830446</v>
          </cell>
          <cell r="S336">
            <v>88.57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 xml:space="preserve">JOSE LUIZ DA SILVA GOMES </v>
          </cell>
          <cell r="F337" t="str">
            <v>2 - Outros Profissionais da Saúde</v>
          </cell>
          <cell r="G337" t="str">
            <v>2236-05</v>
          </cell>
          <cell r="H337">
            <v>44256</v>
          </cell>
          <cell r="I337">
            <v>33.020000000000003</v>
          </cell>
          <cell r="J337">
            <v>264.19119999999998</v>
          </cell>
          <cell r="K337">
            <v>0</v>
          </cell>
          <cell r="L337">
            <v>236.33105335157319</v>
          </cell>
          <cell r="O337">
            <v>0.48239263799999998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>JOSEANE MARCIA LOURENCO</v>
          </cell>
          <cell r="F338" t="str">
            <v>2 - Outros Profissionais da Saúde</v>
          </cell>
          <cell r="G338" t="str">
            <v>3222-05</v>
          </cell>
          <cell r="H338">
            <v>44256</v>
          </cell>
          <cell r="I338">
            <v>21.3</v>
          </cell>
          <cell r="J338">
            <v>170.41159999999999</v>
          </cell>
          <cell r="K338">
            <v>0</v>
          </cell>
          <cell r="L338">
            <v>236.33105335157319</v>
          </cell>
          <cell r="O338">
            <v>0.48239263799999998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>JOSEANE MARIA FERRAO</v>
          </cell>
          <cell r="F339" t="str">
            <v>2 - Outros Profissionais da Saúde</v>
          </cell>
          <cell r="G339" t="str">
            <v>3222-05</v>
          </cell>
          <cell r="H339">
            <v>44256</v>
          </cell>
          <cell r="I339">
            <v>1.23</v>
          </cell>
          <cell r="J339">
            <v>9.85</v>
          </cell>
          <cell r="K339">
            <v>0</v>
          </cell>
          <cell r="L339">
            <v>236.33105335157319</v>
          </cell>
          <cell r="O339">
            <v>0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>JOSEANE NUNES DOS SANTOS</v>
          </cell>
          <cell r="F340" t="str">
            <v>2 - Outros Profissionais da Saúde</v>
          </cell>
          <cell r="G340" t="str">
            <v>3222-05</v>
          </cell>
          <cell r="H340">
            <v>44256</v>
          </cell>
          <cell r="I340">
            <v>19.669999999999998</v>
          </cell>
          <cell r="J340">
            <v>157.41680000000002</v>
          </cell>
          <cell r="K340">
            <v>0</v>
          </cell>
          <cell r="L340">
            <v>236.33105335157319</v>
          </cell>
          <cell r="O340">
            <v>0</v>
          </cell>
          <cell r="R340">
            <v>246.27522232278272</v>
          </cell>
          <cell r="S340">
            <v>69.22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 xml:space="preserve">JOSEANE PEDROSO </v>
          </cell>
          <cell r="F341" t="str">
            <v>2 - Outros Profissionais da Saúde</v>
          </cell>
          <cell r="G341" t="str">
            <v>3222-05</v>
          </cell>
          <cell r="H341">
            <v>44256</v>
          </cell>
          <cell r="I341">
            <v>13.5</v>
          </cell>
          <cell r="J341">
            <v>108.07399999999998</v>
          </cell>
          <cell r="K341">
            <v>0</v>
          </cell>
          <cell r="L341">
            <v>236.33105335157319</v>
          </cell>
          <cell r="O341">
            <v>0.48239263799999998</v>
          </cell>
          <cell r="R341">
            <v>0</v>
          </cell>
          <cell r="S341">
            <v>0</v>
          </cell>
          <cell r="U341">
            <v>66.12</v>
          </cell>
          <cell r="X341" t="str">
            <v>AUXILIO CRECHE</v>
          </cell>
        </row>
        <row r="342">
          <cell r="B342">
            <v>10894988000800</v>
          </cell>
          <cell r="C342" t="str">
            <v>AURORA (HPR)</v>
          </cell>
          <cell r="E342" t="str">
            <v>JOSELIA DA SILVA GREGORIO</v>
          </cell>
          <cell r="F342" t="str">
            <v>2 - Outros Profissionais da Saúde</v>
          </cell>
          <cell r="G342" t="str">
            <v>3222-05</v>
          </cell>
          <cell r="H342">
            <v>44256</v>
          </cell>
          <cell r="I342">
            <v>21.970000000000002</v>
          </cell>
          <cell r="J342">
            <v>175.72239999999999</v>
          </cell>
          <cell r="K342">
            <v>0</v>
          </cell>
          <cell r="L342">
            <v>236.33105335157319</v>
          </cell>
          <cell r="O342">
            <v>0.48239263799999998</v>
          </cell>
          <cell r="R342">
            <v>314.00090846154797</v>
          </cell>
          <cell r="S342">
            <v>69.22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>JOSIMAR BEZERRA SILVA</v>
          </cell>
          <cell r="F343" t="str">
            <v>3 - Administrativo</v>
          </cell>
          <cell r="G343" t="str">
            <v>7241-10</v>
          </cell>
          <cell r="H343">
            <v>44256</v>
          </cell>
          <cell r="I343">
            <v>17.45</v>
          </cell>
          <cell r="J343">
            <v>139.58080000000001</v>
          </cell>
          <cell r="K343">
            <v>0</v>
          </cell>
          <cell r="L343">
            <v>236.33105335157319</v>
          </cell>
          <cell r="O343">
            <v>0.48239263799999998</v>
          </cell>
          <cell r="R343">
            <v>130.83371185897832</v>
          </cell>
          <cell r="S343">
            <v>78.290000000000006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JOYCE KELLY DE ARAUJO CAVALCANTE SANTOS</v>
          </cell>
          <cell r="F344" t="str">
            <v>2 - Outros Profissionais da Saúde</v>
          </cell>
          <cell r="G344" t="str">
            <v>3222-05</v>
          </cell>
          <cell r="H344">
            <v>44256</v>
          </cell>
          <cell r="I344">
            <v>17.940000000000001</v>
          </cell>
          <cell r="J344">
            <v>143.42440000000002</v>
          </cell>
          <cell r="K344">
            <v>0</v>
          </cell>
          <cell r="L344">
            <v>236.33105335157319</v>
          </cell>
          <cell r="O344">
            <v>0.48239263799999998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>JULIA BEZERRA DE ALMEIDA PORTO</v>
          </cell>
          <cell r="F345" t="str">
            <v>2 - Outros Profissionais da Saúde</v>
          </cell>
          <cell r="G345" t="str">
            <v>2236-05</v>
          </cell>
          <cell r="H345">
            <v>44256</v>
          </cell>
          <cell r="I345">
            <v>31.76</v>
          </cell>
          <cell r="J345">
            <v>254.07520000000002</v>
          </cell>
          <cell r="K345">
            <v>0</v>
          </cell>
          <cell r="L345">
            <v>236.33105335157319</v>
          </cell>
          <cell r="O345">
            <v>0.48239263799999998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JULIANA ALBUQUERQUE LINS</v>
          </cell>
          <cell r="F346" t="str">
            <v>1 - Médico</v>
          </cell>
          <cell r="G346" t="str">
            <v>2251-25</v>
          </cell>
          <cell r="H346">
            <v>44256</v>
          </cell>
          <cell r="I346">
            <v>55.87</v>
          </cell>
          <cell r="J346">
            <v>446.92080000000004</v>
          </cell>
          <cell r="K346">
            <v>0</v>
          </cell>
          <cell r="L346">
            <v>236.33105335157319</v>
          </cell>
          <cell r="O346">
            <v>7.1423926379999996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 xml:space="preserve">JULIANA ALEXANDRINA FERREIRA SILVA </v>
          </cell>
          <cell r="F347" t="str">
            <v>3 - Administrativo</v>
          </cell>
          <cell r="G347" t="str">
            <v>4110-10</v>
          </cell>
          <cell r="H347">
            <v>44256</v>
          </cell>
          <cell r="I347">
            <v>19.149999999999999</v>
          </cell>
          <cell r="J347">
            <v>153.2216</v>
          </cell>
          <cell r="K347">
            <v>0</v>
          </cell>
          <cell r="L347">
            <v>236.33105335157319</v>
          </cell>
          <cell r="O347">
            <v>0.48239263799999998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 xml:space="preserve">JULIANA DE PAIVA ARAUJO SANTOS </v>
          </cell>
          <cell r="F348" t="str">
            <v>2 - Outros Profissionais da Saúde</v>
          </cell>
          <cell r="G348" t="str">
            <v>4101-05</v>
          </cell>
          <cell r="H348">
            <v>44256</v>
          </cell>
          <cell r="I348">
            <v>51.31</v>
          </cell>
          <cell r="J348">
            <v>410.4264</v>
          </cell>
          <cell r="K348">
            <v>0</v>
          </cell>
          <cell r="L348">
            <v>236.33105335157319</v>
          </cell>
          <cell r="O348">
            <v>0.48239263799999998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>JULIANA FERREIRA DE LIMA</v>
          </cell>
          <cell r="F349" t="str">
            <v>2 - Outros Profissionais da Saúde</v>
          </cell>
          <cell r="G349" t="str">
            <v>3222-05</v>
          </cell>
          <cell r="H349">
            <v>44256</v>
          </cell>
          <cell r="I349">
            <v>15.66</v>
          </cell>
          <cell r="J349">
            <v>125.21680000000001</v>
          </cell>
          <cell r="K349">
            <v>0</v>
          </cell>
          <cell r="L349">
            <v>236.33105335157319</v>
          </cell>
          <cell r="O349">
            <v>0</v>
          </cell>
          <cell r="R349">
            <v>230.88302092760881</v>
          </cell>
          <cell r="S349">
            <v>59.99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JULIANE CAROLINE DA SILVA ARRUDA</v>
          </cell>
          <cell r="F350" t="str">
            <v>2 - Outros Profissionais da Saúde</v>
          </cell>
          <cell r="G350" t="str">
            <v>2235-05</v>
          </cell>
          <cell r="H350">
            <v>44256</v>
          </cell>
          <cell r="I350">
            <v>31.32</v>
          </cell>
          <cell r="J350">
            <v>250.5264</v>
          </cell>
          <cell r="K350">
            <v>0</v>
          </cell>
          <cell r="L350">
            <v>236.33105335157319</v>
          </cell>
          <cell r="O350">
            <v>1.7823926379999999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>JULIANNY FERREIRA VEIGA DOS SANTOS</v>
          </cell>
          <cell r="F351" t="str">
            <v>2 - Outros Profissionais da Saúde</v>
          </cell>
          <cell r="G351" t="str">
            <v>2235-05</v>
          </cell>
          <cell r="H351">
            <v>44256</v>
          </cell>
          <cell r="I351">
            <v>30.6</v>
          </cell>
          <cell r="J351">
            <v>244.7784</v>
          </cell>
          <cell r="K351">
            <v>0</v>
          </cell>
          <cell r="L351">
            <v>236.33105335157319</v>
          </cell>
          <cell r="O351">
            <v>1.7823926379999999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>JULIETE VIEIRA DA SILVA</v>
          </cell>
          <cell r="F352" t="str">
            <v>2 - Outros Profissionais da Saúde</v>
          </cell>
          <cell r="G352" t="str">
            <v>3222-05</v>
          </cell>
          <cell r="H352">
            <v>44256</v>
          </cell>
          <cell r="I352">
            <v>18.009999999999998</v>
          </cell>
          <cell r="J352">
            <v>144.13400000000001</v>
          </cell>
          <cell r="K352">
            <v>0</v>
          </cell>
          <cell r="L352">
            <v>236.33105335157319</v>
          </cell>
          <cell r="O352">
            <v>0.48239263799999998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>JULIO CESAR ALVES DE LIMA</v>
          </cell>
          <cell r="F353" t="str">
            <v>2 - Outros Profissionais da Saúde</v>
          </cell>
          <cell r="G353" t="str">
            <v>2236-05</v>
          </cell>
          <cell r="H353">
            <v>44256</v>
          </cell>
          <cell r="I353">
            <v>30.5</v>
          </cell>
          <cell r="J353">
            <v>243.95919999999998</v>
          </cell>
          <cell r="K353">
            <v>0</v>
          </cell>
          <cell r="L353">
            <v>236.33105335157319</v>
          </cell>
          <cell r="O353">
            <v>0.48239263799999998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>KALLYNE POLLYNE BEZERRA DE AMORIM</v>
          </cell>
          <cell r="F354" t="str">
            <v>2 - Outros Profissionais da Saúde</v>
          </cell>
          <cell r="G354" t="str">
            <v>2516-05</v>
          </cell>
          <cell r="H354">
            <v>44256</v>
          </cell>
          <cell r="I354">
            <v>21.36</v>
          </cell>
          <cell r="J354">
            <v>170.89919999999998</v>
          </cell>
          <cell r="K354">
            <v>0</v>
          </cell>
          <cell r="L354">
            <v>236.33105335157319</v>
          </cell>
          <cell r="O354">
            <v>0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KAMILLA CAVALCANTI COSTA</v>
          </cell>
          <cell r="F355" t="str">
            <v>2 - Outros Profissionais da Saúde</v>
          </cell>
          <cell r="G355" t="str">
            <v>2236-05</v>
          </cell>
          <cell r="H355">
            <v>44256</v>
          </cell>
          <cell r="I355">
            <v>30.63</v>
          </cell>
          <cell r="J355">
            <v>245.08240000000001</v>
          </cell>
          <cell r="K355">
            <v>0</v>
          </cell>
          <cell r="L355">
            <v>236.33105335157319</v>
          </cell>
          <cell r="O355">
            <v>0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 xml:space="preserve">KARINA KAREN BATISTA DA SILVA </v>
          </cell>
          <cell r="F356" t="str">
            <v>2 - Outros Profissionais da Saúde</v>
          </cell>
          <cell r="G356" t="str">
            <v>5152-05</v>
          </cell>
          <cell r="H356">
            <v>44256</v>
          </cell>
          <cell r="I356">
            <v>19.93</v>
          </cell>
          <cell r="J356">
            <v>159.53200000000001</v>
          </cell>
          <cell r="K356">
            <v>0</v>
          </cell>
          <cell r="L356">
            <v>236.33105335157319</v>
          </cell>
          <cell r="O356">
            <v>0.48239263799999998</v>
          </cell>
          <cell r="R356">
            <v>84.657107673456565</v>
          </cell>
          <cell r="S356">
            <v>66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>KARINA SOTERO DE ARAUJO LIMA</v>
          </cell>
          <cell r="F357" t="str">
            <v>2 - Outros Profissionais da Saúde</v>
          </cell>
          <cell r="G357" t="str">
            <v>2235-05</v>
          </cell>
          <cell r="H357">
            <v>44256</v>
          </cell>
          <cell r="I357">
            <v>37.67</v>
          </cell>
          <cell r="J357">
            <v>301.35840000000002</v>
          </cell>
          <cell r="K357">
            <v>0</v>
          </cell>
          <cell r="L357">
            <v>236.33105335157319</v>
          </cell>
          <cell r="O357">
            <v>0.48239263799999998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>
            <v>10894988000800</v>
          </cell>
          <cell r="C358" t="str">
            <v>AURORA (HPR)</v>
          </cell>
          <cell r="E358" t="str">
            <v>KARLA GAUDENCIO DA SILVA</v>
          </cell>
          <cell r="F358" t="str">
            <v>2 - Outros Profissionais da Saúde</v>
          </cell>
          <cell r="G358" t="str">
            <v>3222-05</v>
          </cell>
          <cell r="H358">
            <v>44256</v>
          </cell>
          <cell r="I358">
            <v>16.37</v>
          </cell>
          <cell r="J358">
            <v>131.0232</v>
          </cell>
          <cell r="K358">
            <v>0</v>
          </cell>
          <cell r="L358">
            <v>236.33105335157319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KARLA PATRICIA DA SILVA</v>
          </cell>
          <cell r="F359" t="str">
            <v>2 - Outros Profissionais da Saúde</v>
          </cell>
          <cell r="G359" t="str">
            <v>3222-05</v>
          </cell>
          <cell r="H359">
            <v>44256</v>
          </cell>
          <cell r="I359">
            <v>18.59</v>
          </cell>
          <cell r="J359">
            <v>148.65200000000002</v>
          </cell>
          <cell r="K359">
            <v>0</v>
          </cell>
          <cell r="L359">
            <v>236.33105335157319</v>
          </cell>
          <cell r="O359">
            <v>0.48239263799999998</v>
          </cell>
          <cell r="R359">
            <v>385.88248897701021</v>
          </cell>
          <cell r="S359">
            <v>64.599999999999994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>KARLA RAFFAELA TORRES DA LUZ ALVES CORDEIRO</v>
          </cell>
          <cell r="F360" t="str">
            <v>2 - Outros Profissionais da Saúde</v>
          </cell>
          <cell r="G360" t="str">
            <v>2235-05</v>
          </cell>
          <cell r="H360">
            <v>44256</v>
          </cell>
          <cell r="I360">
            <v>51.3</v>
          </cell>
          <cell r="J360">
            <v>410.3304</v>
          </cell>
          <cell r="K360">
            <v>0</v>
          </cell>
          <cell r="L360">
            <v>236.33105335157319</v>
          </cell>
          <cell r="O360">
            <v>0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>KARLA STEFANE DA SILVA SANTANA</v>
          </cell>
          <cell r="F361" t="str">
            <v>2 - Outros Profissionais da Saúde</v>
          </cell>
          <cell r="G361" t="str">
            <v>3222-05</v>
          </cell>
          <cell r="H361">
            <v>44256</v>
          </cell>
          <cell r="I361">
            <v>17.63</v>
          </cell>
          <cell r="J361">
            <v>141.012</v>
          </cell>
          <cell r="K361">
            <v>0</v>
          </cell>
          <cell r="L361">
            <v>236.33105335157319</v>
          </cell>
          <cell r="O361">
            <v>0.48239263799999998</v>
          </cell>
          <cell r="R361">
            <v>169.31421534691313</v>
          </cell>
          <cell r="S361">
            <v>69.22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>KARLEANNA RENETE BIONE DA CONCEICAO REIS</v>
          </cell>
          <cell r="F362" t="str">
            <v>2 - Outros Profissionais da Saúde</v>
          </cell>
          <cell r="G362" t="str">
            <v>3222-05</v>
          </cell>
          <cell r="H362">
            <v>44256</v>
          </cell>
          <cell r="I362">
            <v>20.22</v>
          </cell>
          <cell r="J362">
            <v>161.8492</v>
          </cell>
          <cell r="K362">
            <v>0</v>
          </cell>
          <cell r="L362">
            <v>236.33105335157319</v>
          </cell>
          <cell r="O362">
            <v>0.48239263799999998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 xml:space="preserve">KARYNNE RACHEL VIERA GUIMARAES </v>
          </cell>
          <cell r="F363" t="str">
            <v>2 - Outros Profissionais da Saúde</v>
          </cell>
          <cell r="G363" t="str">
            <v>2237-10</v>
          </cell>
          <cell r="H363">
            <v>44256</v>
          </cell>
          <cell r="I363">
            <v>25.68</v>
          </cell>
          <cell r="J363">
            <v>205.39759999999998</v>
          </cell>
          <cell r="K363">
            <v>0</v>
          </cell>
          <cell r="L363">
            <v>236.33105335157319</v>
          </cell>
          <cell r="O363">
            <v>0.48239263799999998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KAYNE GOMES DA SILVA</v>
          </cell>
          <cell r="F364" t="str">
            <v>2 - Outros Profissionais da Saúde</v>
          </cell>
          <cell r="G364" t="str">
            <v>5152-05</v>
          </cell>
          <cell r="H364">
            <v>44256</v>
          </cell>
          <cell r="I364">
            <v>19.09</v>
          </cell>
          <cell r="J364">
            <v>152.624</v>
          </cell>
          <cell r="K364">
            <v>0</v>
          </cell>
          <cell r="L364">
            <v>236.33105335157319</v>
          </cell>
          <cell r="O364">
            <v>0.48239263799999998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 xml:space="preserve">KELLE MARIA SANTOS SILVA </v>
          </cell>
          <cell r="F365" t="str">
            <v>2 - Outros Profissionais da Saúde</v>
          </cell>
          <cell r="G365" t="str">
            <v>3222-05</v>
          </cell>
          <cell r="H365">
            <v>44256</v>
          </cell>
          <cell r="I365">
            <v>17.29</v>
          </cell>
          <cell r="J365">
            <v>138.392</v>
          </cell>
          <cell r="K365">
            <v>0</v>
          </cell>
          <cell r="L365">
            <v>236.33105335157319</v>
          </cell>
          <cell r="O365">
            <v>0.48239263799999998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>KELLEN KAROLINE COSTA MARTINS</v>
          </cell>
          <cell r="F366" t="str">
            <v>2 - Outros Profissionais da Saúde</v>
          </cell>
          <cell r="G366" t="str">
            <v>2236-05</v>
          </cell>
          <cell r="H366">
            <v>44256</v>
          </cell>
          <cell r="I366">
            <v>33.090000000000003</v>
          </cell>
          <cell r="J366">
            <v>264.75040000000001</v>
          </cell>
          <cell r="K366">
            <v>0</v>
          </cell>
          <cell r="L366">
            <v>236.33105335157319</v>
          </cell>
          <cell r="O366">
            <v>0.89239263800000002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 xml:space="preserve">KELLY DE ARAUJO SOARES </v>
          </cell>
          <cell r="F367" t="str">
            <v>2 - Outros Profissionais da Saúde</v>
          </cell>
          <cell r="G367" t="str">
            <v>2516-05</v>
          </cell>
          <cell r="H367">
            <v>44256</v>
          </cell>
          <cell r="I367">
            <v>16.36</v>
          </cell>
          <cell r="J367">
            <v>130.94479999999999</v>
          </cell>
          <cell r="K367">
            <v>0</v>
          </cell>
          <cell r="L367">
            <v>236.33105335157319</v>
          </cell>
          <cell r="O367">
            <v>0.48239263799999998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>KELLY MORGANA SOUZA DA SILVA</v>
          </cell>
          <cell r="F368" t="str">
            <v>2 - Outros Profissionais da Saúde</v>
          </cell>
          <cell r="G368" t="str">
            <v>3222-05</v>
          </cell>
          <cell r="H368">
            <v>44256</v>
          </cell>
          <cell r="I368">
            <v>18.439999999999998</v>
          </cell>
          <cell r="J368">
            <v>147.54839999999999</v>
          </cell>
          <cell r="K368">
            <v>0</v>
          </cell>
          <cell r="L368">
            <v>236.33105335157319</v>
          </cell>
          <cell r="O368">
            <v>0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>KELVIN ANDERSON BEZERRA DOS SANTOS</v>
          </cell>
          <cell r="F369" t="str">
            <v>2 - Outros Profissionais da Saúde</v>
          </cell>
          <cell r="G369" t="str">
            <v>3222-05</v>
          </cell>
          <cell r="H369">
            <v>44256</v>
          </cell>
          <cell r="I369">
            <v>20.509999999999998</v>
          </cell>
          <cell r="J369">
            <v>164.01000000000002</v>
          </cell>
          <cell r="K369">
            <v>0</v>
          </cell>
          <cell r="L369">
            <v>236.33105335157319</v>
          </cell>
          <cell r="O369">
            <v>0.48239263799999998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KENIA PESSOA DO NASCIMENTO</v>
          </cell>
          <cell r="F370" t="str">
            <v>2 - Outros Profissionais da Saúde</v>
          </cell>
          <cell r="G370" t="str">
            <v>5152-05</v>
          </cell>
          <cell r="H370">
            <v>44256</v>
          </cell>
          <cell r="I370">
            <v>18.02</v>
          </cell>
          <cell r="J370">
            <v>144.1808</v>
          </cell>
          <cell r="K370">
            <v>0</v>
          </cell>
          <cell r="L370">
            <v>236.33105335157319</v>
          </cell>
          <cell r="O370">
            <v>0</v>
          </cell>
          <cell r="R370">
            <v>230.88302092760881</v>
          </cell>
          <cell r="S370">
            <v>68.180000000000007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 xml:space="preserve">KENNEDY ARAUJO DA SILVA </v>
          </cell>
          <cell r="F371" t="str">
            <v>3 - Administrativo</v>
          </cell>
          <cell r="G371" t="str">
            <v>3542-05</v>
          </cell>
          <cell r="H371">
            <v>44256</v>
          </cell>
          <cell r="I371">
            <v>19.62</v>
          </cell>
          <cell r="J371">
            <v>157.03120000000001</v>
          </cell>
          <cell r="K371">
            <v>0</v>
          </cell>
          <cell r="L371">
            <v>236.33105335157319</v>
          </cell>
          <cell r="O371">
            <v>0.48239263799999998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>KEYLA ADRIELLY LIMA VITAL</v>
          </cell>
          <cell r="F372" t="str">
            <v>2 - Outros Profissionais da Saúde</v>
          </cell>
          <cell r="G372" t="str">
            <v>5152-05</v>
          </cell>
          <cell r="H372">
            <v>44256</v>
          </cell>
          <cell r="I372">
            <v>19.89</v>
          </cell>
          <cell r="J372">
            <v>159.04520000000002</v>
          </cell>
          <cell r="K372">
            <v>0</v>
          </cell>
          <cell r="L372">
            <v>236.33105335157319</v>
          </cell>
          <cell r="O372">
            <v>0.48239263799999998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 xml:space="preserve">KILMARA BARBOSA DA SILVA </v>
          </cell>
          <cell r="F373" t="str">
            <v>2 - Outros Profissionais da Saúde</v>
          </cell>
          <cell r="G373" t="str">
            <v>3222-05</v>
          </cell>
          <cell r="H373">
            <v>44256</v>
          </cell>
          <cell r="I373">
            <v>17.599999999999998</v>
          </cell>
          <cell r="J373">
            <v>140.72120000000001</v>
          </cell>
          <cell r="K373">
            <v>0</v>
          </cell>
          <cell r="L373">
            <v>236.33105335157319</v>
          </cell>
          <cell r="O373">
            <v>0.48239263799999998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>KLEBER RAMALHO MELO DE OLIVEIRA</v>
          </cell>
          <cell r="F374" t="str">
            <v>2 - Outros Profissionais da Saúde</v>
          </cell>
          <cell r="G374" t="str">
            <v>2236-05</v>
          </cell>
          <cell r="H374">
            <v>44256</v>
          </cell>
          <cell r="I374">
            <v>32.39</v>
          </cell>
          <cell r="J374">
            <v>259.13279999999997</v>
          </cell>
          <cell r="K374">
            <v>0</v>
          </cell>
          <cell r="L374">
            <v>236.33105335157319</v>
          </cell>
          <cell r="O374">
            <v>0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KYDJA MILENE SOUZA TORRES DE ARAUJO </v>
          </cell>
          <cell r="F375" t="str">
            <v>2 - Outros Profissionais da Saúde</v>
          </cell>
          <cell r="G375" t="str">
            <v>2235-05</v>
          </cell>
          <cell r="H375">
            <v>44256</v>
          </cell>
          <cell r="I375">
            <v>35.33</v>
          </cell>
          <cell r="J375">
            <v>282.6832</v>
          </cell>
          <cell r="K375">
            <v>0</v>
          </cell>
          <cell r="L375">
            <v>236.33105335157319</v>
          </cell>
          <cell r="O375">
            <v>1.7823926379999999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 xml:space="preserve">LADIJANE MARIA PEREIRA </v>
          </cell>
          <cell r="F376" t="str">
            <v>2 - Outros Profissionais da Saúde</v>
          </cell>
          <cell r="G376" t="str">
            <v>3222-05</v>
          </cell>
          <cell r="H376">
            <v>44256</v>
          </cell>
          <cell r="I376">
            <v>18.259999999999998</v>
          </cell>
          <cell r="J376">
            <v>146.11279999999999</v>
          </cell>
          <cell r="K376">
            <v>0</v>
          </cell>
          <cell r="L376">
            <v>236.33105335157319</v>
          </cell>
          <cell r="O376">
            <v>0</v>
          </cell>
          <cell r="R376">
            <v>157.00045423077398</v>
          </cell>
          <cell r="S376">
            <v>69.22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>LAERTE ALVES DA SILVA</v>
          </cell>
          <cell r="F377" t="str">
            <v>2 - Outros Profissionais da Saúde</v>
          </cell>
          <cell r="G377" t="str">
            <v>3222-05</v>
          </cell>
          <cell r="H377">
            <v>44256</v>
          </cell>
          <cell r="I377">
            <v>19.05</v>
          </cell>
          <cell r="J377">
            <v>152.36760000000001</v>
          </cell>
          <cell r="K377">
            <v>0</v>
          </cell>
          <cell r="L377">
            <v>236.33105335157319</v>
          </cell>
          <cell r="O377">
            <v>0.48239263799999998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>LAIS ELINE CORREIA DE SOUSA</v>
          </cell>
          <cell r="F378" t="str">
            <v>2 - Outros Profissionais da Saúde</v>
          </cell>
          <cell r="G378" t="str">
            <v>2236-05</v>
          </cell>
          <cell r="H378">
            <v>44256</v>
          </cell>
          <cell r="I378">
            <v>30.49</v>
          </cell>
          <cell r="J378">
            <v>243.95919999999998</v>
          </cell>
          <cell r="K378">
            <v>0</v>
          </cell>
          <cell r="L378">
            <v>236.33105335157319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>LARA SOUZA GUEDES BARRETO DE MIRANDA</v>
          </cell>
          <cell r="F379" t="str">
            <v>1 - Médico</v>
          </cell>
          <cell r="G379" t="str">
            <v>2251-25</v>
          </cell>
          <cell r="H379">
            <v>44256</v>
          </cell>
          <cell r="I379">
            <v>55.86</v>
          </cell>
          <cell r="J379">
            <v>446.92080000000004</v>
          </cell>
          <cell r="K379">
            <v>0</v>
          </cell>
          <cell r="L379">
            <v>236.33105335157319</v>
          </cell>
          <cell r="O379">
            <v>7.1423926379999996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>LAURA HONORATO GOMES DA SILVA</v>
          </cell>
          <cell r="F380" t="str">
            <v>2 - Outros Profissionais da Saúde</v>
          </cell>
          <cell r="G380" t="str">
            <v>2236-05</v>
          </cell>
          <cell r="H380">
            <v>44256</v>
          </cell>
          <cell r="I380">
            <v>31.79</v>
          </cell>
          <cell r="J380">
            <v>254.328</v>
          </cell>
          <cell r="K380">
            <v>0</v>
          </cell>
          <cell r="L380">
            <v>236.33105335157319</v>
          </cell>
          <cell r="O380">
            <v>0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LAURIETE FERREIRA GOMES</v>
          </cell>
          <cell r="F381" t="str">
            <v>2 - Outros Profissionais da Saúde</v>
          </cell>
          <cell r="G381" t="str">
            <v>5152-05</v>
          </cell>
          <cell r="H381">
            <v>44256</v>
          </cell>
          <cell r="I381">
            <v>18.02</v>
          </cell>
          <cell r="J381">
            <v>144.184</v>
          </cell>
          <cell r="K381">
            <v>0</v>
          </cell>
          <cell r="L381">
            <v>236.33105335157319</v>
          </cell>
          <cell r="O381">
            <v>0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>LAURO DOUGLAS DA SILVA CAMPOS</v>
          </cell>
          <cell r="F382" t="str">
            <v>2 - Outros Profissionais da Saúde</v>
          </cell>
          <cell r="G382" t="str">
            <v>3222-05</v>
          </cell>
          <cell r="H382">
            <v>44256</v>
          </cell>
          <cell r="I382">
            <v>22.45</v>
          </cell>
          <cell r="J382">
            <v>179.64639999999997</v>
          </cell>
          <cell r="K382">
            <v>0</v>
          </cell>
          <cell r="L382">
            <v>236.33105335157319</v>
          </cell>
          <cell r="O382">
            <v>0.48239263799999998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LEANDRO SANTOS VIRGINIO</v>
          </cell>
          <cell r="F383" t="str">
            <v>2 - Outros Profissionais da Saúde</v>
          </cell>
          <cell r="G383" t="str">
            <v>5211-30</v>
          </cell>
          <cell r="H383">
            <v>44256</v>
          </cell>
          <cell r="I383">
            <v>18.28</v>
          </cell>
          <cell r="J383">
            <v>146.28399999999999</v>
          </cell>
          <cell r="K383">
            <v>0</v>
          </cell>
          <cell r="L383">
            <v>236.33105335157319</v>
          </cell>
          <cell r="O383">
            <v>0.48239263799999998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>LEIDIANA DE MELO SILVA</v>
          </cell>
          <cell r="F384" t="str">
            <v>2 - Outros Profissionais da Saúde</v>
          </cell>
          <cell r="G384" t="str">
            <v>2235-05</v>
          </cell>
          <cell r="H384">
            <v>44256</v>
          </cell>
          <cell r="I384">
            <v>36.32</v>
          </cell>
          <cell r="J384">
            <v>290.55840000000001</v>
          </cell>
          <cell r="K384">
            <v>0</v>
          </cell>
          <cell r="L384">
            <v>236.33105335157319</v>
          </cell>
          <cell r="O384">
            <v>1.7823926379999999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 xml:space="preserve">LEILA THAIS DE OLIVEIRA SANTOS </v>
          </cell>
          <cell r="F385" t="str">
            <v>2 - Outros Profissionais da Saúde</v>
          </cell>
          <cell r="G385" t="str">
            <v>3222-05</v>
          </cell>
          <cell r="H385">
            <v>44256</v>
          </cell>
          <cell r="I385">
            <v>16.330000000000002</v>
          </cell>
          <cell r="J385">
            <v>130.69880000000001</v>
          </cell>
          <cell r="K385">
            <v>0</v>
          </cell>
          <cell r="L385">
            <v>236.33105335157319</v>
          </cell>
          <cell r="O385">
            <v>0.48239263799999998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LENILTON CANDIDO DA SILVA</v>
          </cell>
          <cell r="F386" t="str">
            <v>2 - Outros Profissionais da Saúde</v>
          </cell>
          <cell r="G386" t="str">
            <v>2235-05</v>
          </cell>
          <cell r="H386">
            <v>44256</v>
          </cell>
          <cell r="I386">
            <v>35.56</v>
          </cell>
          <cell r="J386">
            <v>284.50080000000003</v>
          </cell>
          <cell r="K386">
            <v>0</v>
          </cell>
          <cell r="L386">
            <v>236.33105335157319</v>
          </cell>
          <cell r="O386">
            <v>1.7823926379999999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>LEO BARBOSA RAMOS</v>
          </cell>
          <cell r="F387" t="str">
            <v>2 - Outros Profissionais da Saúde</v>
          </cell>
          <cell r="G387" t="str">
            <v>5211-30</v>
          </cell>
          <cell r="H387">
            <v>44256</v>
          </cell>
          <cell r="I387">
            <v>15.4</v>
          </cell>
          <cell r="J387">
            <v>123.2</v>
          </cell>
          <cell r="K387">
            <v>0</v>
          </cell>
          <cell r="L387">
            <v>236.33105335157319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>LEONARDO JOSE CLAUDINO GOMES</v>
          </cell>
          <cell r="F388" t="str">
            <v>2 - Outros Profissionais da Saúde</v>
          </cell>
          <cell r="G388" t="str">
            <v>3222-05</v>
          </cell>
          <cell r="H388">
            <v>44256</v>
          </cell>
          <cell r="I388">
            <v>20.37</v>
          </cell>
          <cell r="J388">
            <v>163.04079999999999</v>
          </cell>
          <cell r="K388">
            <v>0</v>
          </cell>
          <cell r="L388">
            <v>236.33105335157319</v>
          </cell>
          <cell r="O388">
            <v>0.48239263799999998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LETICIA DE LIRA MARCOS</v>
          </cell>
          <cell r="F389" t="str">
            <v>2 - Outros Profissionais da Saúde</v>
          </cell>
          <cell r="G389" t="str">
            <v>5211-30</v>
          </cell>
          <cell r="H389">
            <v>44256</v>
          </cell>
          <cell r="I389">
            <v>18.16</v>
          </cell>
          <cell r="J389">
            <v>145.232</v>
          </cell>
          <cell r="K389">
            <v>0</v>
          </cell>
          <cell r="L389">
            <v>236.33105335157319</v>
          </cell>
          <cell r="O389">
            <v>0.48239263799999998</v>
          </cell>
          <cell r="R389">
            <v>76.961006975869594</v>
          </cell>
          <cell r="S389">
            <v>66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>LETICIA MARIA DA SILVA</v>
          </cell>
          <cell r="F390" t="str">
            <v>2 - Outros Profissionais da Saúde</v>
          </cell>
          <cell r="G390" t="str">
            <v>3222-05</v>
          </cell>
          <cell r="H390">
            <v>44256</v>
          </cell>
          <cell r="I390">
            <v>19.66</v>
          </cell>
          <cell r="J390">
            <v>157.22640000000001</v>
          </cell>
          <cell r="K390">
            <v>0</v>
          </cell>
          <cell r="L390">
            <v>236.33105335157319</v>
          </cell>
          <cell r="O390">
            <v>0</v>
          </cell>
          <cell r="R390">
            <v>115.44151046380441</v>
          </cell>
          <cell r="S390">
            <v>69.22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>LIDIA CRISTINA SILVA DA ROCHA SANTOS</v>
          </cell>
          <cell r="F391" t="str">
            <v>2 - Outros Profissionais da Saúde</v>
          </cell>
          <cell r="G391" t="str">
            <v>2235-05</v>
          </cell>
          <cell r="H391">
            <v>44256</v>
          </cell>
          <cell r="I391">
            <v>30</v>
          </cell>
          <cell r="J391">
            <v>239.98880000000003</v>
          </cell>
          <cell r="K391">
            <v>0</v>
          </cell>
          <cell r="L391">
            <v>236.33105335157319</v>
          </cell>
          <cell r="O391">
            <v>0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>LIDIANA ANDRADE DA SILVA ARAUJO</v>
          </cell>
          <cell r="F392" t="str">
            <v>2 - Outros Profissionais da Saúde</v>
          </cell>
          <cell r="G392" t="str">
            <v>3222-05</v>
          </cell>
          <cell r="H392">
            <v>44256</v>
          </cell>
          <cell r="I392">
            <v>15.2</v>
          </cell>
          <cell r="J392">
            <v>121.71600000000001</v>
          </cell>
          <cell r="K392">
            <v>0</v>
          </cell>
          <cell r="L392">
            <v>236.33105335157319</v>
          </cell>
          <cell r="O392">
            <v>0.48239263799999998</v>
          </cell>
          <cell r="R392">
            <v>92.353208371043522</v>
          </cell>
          <cell r="S392">
            <v>64.599999999999994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>LIDIANE FRANCISCA VEIRA DA SILVA</v>
          </cell>
          <cell r="F393" t="str">
            <v>2 - Outros Profissionais da Saúde</v>
          </cell>
          <cell r="G393" t="str">
            <v>3222-05</v>
          </cell>
          <cell r="H393">
            <v>44256</v>
          </cell>
          <cell r="I393">
            <v>14.96</v>
          </cell>
          <cell r="J393">
            <v>119.76600000000001</v>
          </cell>
          <cell r="K393">
            <v>0</v>
          </cell>
          <cell r="L393">
            <v>236.33105335157319</v>
          </cell>
          <cell r="O393">
            <v>0.48239263799999998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>LIGIA CRISTINA DIAS CARDOSO</v>
          </cell>
          <cell r="F394" t="str">
            <v>2 - Outros Profissionais da Saúde</v>
          </cell>
          <cell r="G394" t="str">
            <v>3222-05</v>
          </cell>
          <cell r="H394">
            <v>44256</v>
          </cell>
          <cell r="I394">
            <v>20.02</v>
          </cell>
          <cell r="J394">
            <v>160.06760000000003</v>
          </cell>
          <cell r="K394">
            <v>0</v>
          </cell>
          <cell r="L394">
            <v>236.33105335157319</v>
          </cell>
          <cell r="O394">
            <v>0.48239263799999998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>LILIAN OLIVEIRA DE BARROS MENDONCA</v>
          </cell>
          <cell r="F395" t="str">
            <v>2 - Outros Profissionais da Saúde</v>
          </cell>
          <cell r="G395" t="str">
            <v>2235-05</v>
          </cell>
          <cell r="H395">
            <v>44256</v>
          </cell>
          <cell r="I395">
            <v>51.68</v>
          </cell>
          <cell r="J395">
            <v>413.38</v>
          </cell>
          <cell r="K395">
            <v>0</v>
          </cell>
          <cell r="L395">
            <v>236.33105335157319</v>
          </cell>
          <cell r="O395">
            <v>0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>LILIANE KARINE GOMES HOLANDA DE ANDRADE</v>
          </cell>
          <cell r="F396" t="str">
            <v>2 - Outros Profissionais da Saúde</v>
          </cell>
          <cell r="G396" t="str">
            <v>2236-05</v>
          </cell>
          <cell r="H396">
            <v>44256</v>
          </cell>
          <cell r="I396">
            <v>30.53</v>
          </cell>
          <cell r="J396">
            <v>244.21279999999999</v>
          </cell>
          <cell r="K396">
            <v>0</v>
          </cell>
          <cell r="L396">
            <v>236.33105335157319</v>
          </cell>
          <cell r="O396">
            <v>0.89239263800000002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>LILIANE MARIA GALVAO DA SILVA</v>
          </cell>
          <cell r="F397" t="str">
            <v>2 - Outros Profissionais da Saúde</v>
          </cell>
          <cell r="G397" t="str">
            <v>3222-05</v>
          </cell>
          <cell r="H397">
            <v>44256</v>
          </cell>
          <cell r="I397">
            <v>18</v>
          </cell>
          <cell r="J397">
            <v>144.05040000000002</v>
          </cell>
          <cell r="K397">
            <v>0</v>
          </cell>
          <cell r="L397">
            <v>236.33105335157319</v>
          </cell>
          <cell r="O397">
            <v>0.48239263799999998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>LILIANI VIANA DE LIMA</v>
          </cell>
          <cell r="F398" t="str">
            <v>2 - Outros Profissionais da Saúde</v>
          </cell>
          <cell r="G398" t="str">
            <v>3222-05</v>
          </cell>
          <cell r="H398">
            <v>44256</v>
          </cell>
          <cell r="I398">
            <v>0.87</v>
          </cell>
          <cell r="J398">
            <v>7</v>
          </cell>
          <cell r="K398">
            <v>0</v>
          </cell>
          <cell r="L398">
            <v>236.33105335157319</v>
          </cell>
          <cell r="O398">
            <v>0.48239263799999998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>LIVIA NUNES MUNIZ</v>
          </cell>
          <cell r="F399" t="str">
            <v>2 - Outros Profissionais da Saúde</v>
          </cell>
          <cell r="G399" t="str">
            <v>2237-10</v>
          </cell>
          <cell r="H399">
            <v>44256</v>
          </cell>
          <cell r="I399">
            <v>33.07</v>
          </cell>
          <cell r="J399">
            <v>264.62880000000001</v>
          </cell>
          <cell r="K399">
            <v>0</v>
          </cell>
          <cell r="L399">
            <v>236.33105335157319</v>
          </cell>
          <cell r="O399">
            <v>0.48239263799999998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>LIZIANE FAGUNDES DA SILVA</v>
          </cell>
          <cell r="F400" t="str">
            <v>2 - Outros Profissionais da Saúde</v>
          </cell>
          <cell r="G400" t="str">
            <v>5152-05</v>
          </cell>
          <cell r="H400">
            <v>44256</v>
          </cell>
          <cell r="I400">
            <v>15.76</v>
          </cell>
          <cell r="J400">
            <v>126.11280000000001</v>
          </cell>
          <cell r="K400">
            <v>0</v>
          </cell>
          <cell r="L400">
            <v>236.33105335157319</v>
          </cell>
          <cell r="O400">
            <v>0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>LORENA MAYARA BILRO DE SOUZA</v>
          </cell>
          <cell r="F401" t="str">
            <v>2 - Outros Profissionais da Saúde</v>
          </cell>
          <cell r="G401" t="str">
            <v>2235-05</v>
          </cell>
          <cell r="H401">
            <v>44256</v>
          </cell>
          <cell r="I401">
            <v>33.54</v>
          </cell>
          <cell r="J401">
            <v>268.2432</v>
          </cell>
          <cell r="K401">
            <v>0</v>
          </cell>
          <cell r="L401">
            <v>236.33105335157319</v>
          </cell>
          <cell r="O401">
            <v>1.7823926379999999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>LUAN HENRIQUE DA SILVA BRAYNER</v>
          </cell>
          <cell r="F402" t="str">
            <v>2 - Outros Profissionais da Saúde</v>
          </cell>
          <cell r="G402" t="str">
            <v>5211-30</v>
          </cell>
          <cell r="H402">
            <v>44256</v>
          </cell>
          <cell r="I402">
            <v>18.28</v>
          </cell>
          <cell r="J402">
            <v>146.28399999999999</v>
          </cell>
          <cell r="K402">
            <v>0</v>
          </cell>
          <cell r="L402">
            <v>236.33105335157319</v>
          </cell>
          <cell r="O402">
            <v>0.48239263799999998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 xml:space="preserve">LUANA NASCIMENTO AFONSO DE MELO </v>
          </cell>
          <cell r="F403" t="str">
            <v>2 - Outros Profissionais da Saúde</v>
          </cell>
          <cell r="G403" t="str">
            <v>2516-05</v>
          </cell>
          <cell r="H403">
            <v>44256</v>
          </cell>
          <cell r="I403">
            <v>37.76</v>
          </cell>
          <cell r="J403">
            <v>302.04320000000001</v>
          </cell>
          <cell r="K403">
            <v>0</v>
          </cell>
          <cell r="L403">
            <v>236.33105335157319</v>
          </cell>
          <cell r="O403">
            <v>0.48239263799999998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LUANNE DOS SANTOS CARNEIRO REGO</v>
          </cell>
          <cell r="F404" t="str">
            <v>2 - Outros Profissionais da Saúde</v>
          </cell>
          <cell r="G404" t="str">
            <v>2237-10</v>
          </cell>
          <cell r="H404">
            <v>44256</v>
          </cell>
          <cell r="I404">
            <v>32.119999999999997</v>
          </cell>
          <cell r="J404">
            <v>256.93119999999999</v>
          </cell>
          <cell r="K404">
            <v>0</v>
          </cell>
          <cell r="L404">
            <v>236.33105335157319</v>
          </cell>
          <cell r="O404">
            <v>0.48239263799999998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LUCAS EDIMAR DE MOURA E SILVA</v>
          </cell>
          <cell r="F405" t="str">
            <v>3 - Administrativo</v>
          </cell>
          <cell r="G405" t="str">
            <v>5174-10</v>
          </cell>
          <cell r="H405">
            <v>44256</v>
          </cell>
          <cell r="I405">
            <v>15.4</v>
          </cell>
          <cell r="J405">
            <v>123.2</v>
          </cell>
          <cell r="K405">
            <v>0</v>
          </cell>
          <cell r="L405">
            <v>236.33105335157319</v>
          </cell>
          <cell r="O405">
            <v>0.48239263799999998</v>
          </cell>
          <cell r="R405">
            <v>76.961006975869594</v>
          </cell>
          <cell r="S405">
            <v>66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LUCAS LESSA NUNES</v>
          </cell>
          <cell r="F406" t="str">
            <v>1 - Médico</v>
          </cell>
          <cell r="G406" t="str">
            <v>2251-25</v>
          </cell>
          <cell r="H406">
            <v>44256</v>
          </cell>
          <cell r="I406">
            <v>118.52</v>
          </cell>
          <cell r="J406">
            <v>948.10960000000011</v>
          </cell>
          <cell r="K406">
            <v>0</v>
          </cell>
          <cell r="L406">
            <v>236.33105335157319</v>
          </cell>
          <cell r="O406">
            <v>0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>LUCAS SANTANA GUERRA</v>
          </cell>
          <cell r="F407" t="str">
            <v>2 - Outros Profissionais da Saúde</v>
          </cell>
          <cell r="G407" t="str">
            <v>3222-05</v>
          </cell>
          <cell r="H407">
            <v>44256</v>
          </cell>
          <cell r="I407">
            <v>19.07</v>
          </cell>
          <cell r="J407">
            <v>152.42200000000003</v>
          </cell>
          <cell r="K407">
            <v>0</v>
          </cell>
          <cell r="L407">
            <v>236.33105335157319</v>
          </cell>
          <cell r="O407">
            <v>0.48239263799999998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LUCI CARLA DE SOUZA FEITOZA BARROS</v>
          </cell>
          <cell r="F408" t="str">
            <v>2 - Outros Profissionais da Saúde</v>
          </cell>
          <cell r="G408" t="str">
            <v>3222-05</v>
          </cell>
          <cell r="H408">
            <v>44256</v>
          </cell>
          <cell r="I408">
            <v>23.51</v>
          </cell>
          <cell r="J408">
            <v>188.12599999999998</v>
          </cell>
          <cell r="K408">
            <v>0</v>
          </cell>
          <cell r="L408">
            <v>236.33105335157319</v>
          </cell>
          <cell r="O408">
            <v>0.48239263799999998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LUCIA FABIANA BEZERRA COSTA</v>
          </cell>
          <cell r="F409" t="str">
            <v>2 - Outros Profissionais da Saúde</v>
          </cell>
          <cell r="G409" t="str">
            <v>3222-05</v>
          </cell>
          <cell r="H409">
            <v>44256</v>
          </cell>
          <cell r="I409">
            <v>19.45</v>
          </cell>
          <cell r="J409">
            <v>155.5692</v>
          </cell>
          <cell r="K409">
            <v>0</v>
          </cell>
          <cell r="L409">
            <v>236.33105335157319</v>
          </cell>
          <cell r="O409">
            <v>0.48239263799999998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>LUCIANA ALVES LEAL GUIMARAES</v>
          </cell>
          <cell r="F410" t="str">
            <v>2 - Outros Profissionais da Saúde</v>
          </cell>
          <cell r="G410" t="str">
            <v>2235-05</v>
          </cell>
          <cell r="H410">
            <v>44256</v>
          </cell>
          <cell r="I410">
            <v>30.82</v>
          </cell>
          <cell r="J410">
            <v>246.5744</v>
          </cell>
          <cell r="K410">
            <v>0</v>
          </cell>
          <cell r="L410">
            <v>236.33105335157319</v>
          </cell>
          <cell r="O410">
            <v>0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>LUCIANA MARIA DO NASCIMENTO</v>
          </cell>
          <cell r="F411" t="str">
            <v>2 - Outros Profissionais da Saúde</v>
          </cell>
          <cell r="G411" t="str">
            <v>3222-05</v>
          </cell>
          <cell r="H411">
            <v>44256</v>
          </cell>
          <cell r="I411">
            <v>18.96</v>
          </cell>
          <cell r="J411">
            <v>151.63760000000002</v>
          </cell>
          <cell r="K411">
            <v>0</v>
          </cell>
          <cell r="L411">
            <v>236.33105335157319</v>
          </cell>
          <cell r="O411">
            <v>0</v>
          </cell>
          <cell r="R411">
            <v>92.353208371043522</v>
          </cell>
          <cell r="S411">
            <v>66.91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LUCIANA OLIVEIRA DA SILVA</v>
          </cell>
          <cell r="F412" t="str">
            <v>2 - Outros Profissionais da Saúde</v>
          </cell>
          <cell r="G412" t="str">
            <v>3222-05</v>
          </cell>
          <cell r="H412">
            <v>44256</v>
          </cell>
          <cell r="I412">
            <v>19.159999999999997</v>
          </cell>
          <cell r="J412">
            <v>153.42920000000001</v>
          </cell>
          <cell r="K412">
            <v>0</v>
          </cell>
          <cell r="L412">
            <v>236.33105335157319</v>
          </cell>
          <cell r="O412">
            <v>0.54239263800000004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 xml:space="preserve">LUCIANA QUIRINO DE OLIVEIRA </v>
          </cell>
          <cell r="F413" t="str">
            <v>3 - Administrativo</v>
          </cell>
          <cell r="G413" t="str">
            <v>4221-05</v>
          </cell>
          <cell r="H413">
            <v>44256</v>
          </cell>
          <cell r="I413">
            <v>15.41</v>
          </cell>
          <cell r="J413">
            <v>123.2</v>
          </cell>
          <cell r="K413">
            <v>0</v>
          </cell>
          <cell r="L413">
            <v>236.33105335157319</v>
          </cell>
          <cell r="O413">
            <v>0.48239263799999998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>LUCIANA VENANCIO SANTOS SOUZA</v>
          </cell>
          <cell r="F414" t="str">
            <v>3 - Administrativo</v>
          </cell>
          <cell r="G414" t="str">
            <v>1210-10</v>
          </cell>
          <cell r="H414">
            <v>44256</v>
          </cell>
          <cell r="I414">
            <v>153.55000000000001</v>
          </cell>
          <cell r="J414">
            <v>1228.3712</v>
          </cell>
          <cell r="K414">
            <v>0</v>
          </cell>
          <cell r="L414">
            <v>236.33105335157319</v>
          </cell>
          <cell r="O414">
            <v>0.48239263799999998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LUCIANO BELO SANTOS</v>
          </cell>
          <cell r="F415" t="str">
            <v>2 - Outros Profissionais da Saúde</v>
          </cell>
          <cell r="G415" t="str">
            <v>3222-05</v>
          </cell>
          <cell r="H415">
            <v>44256</v>
          </cell>
          <cell r="I415">
            <v>19.080000000000002</v>
          </cell>
          <cell r="J415">
            <v>152.71520000000001</v>
          </cell>
          <cell r="K415">
            <v>0</v>
          </cell>
          <cell r="L415">
            <v>236.33105335157319</v>
          </cell>
          <cell r="O415">
            <v>0.48239263799999998</v>
          </cell>
          <cell r="R415">
            <v>167.46715117949225</v>
          </cell>
          <cell r="S415">
            <v>66.91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>LUCIANO PEREIRA DA SILVA LUCENA</v>
          </cell>
          <cell r="F416" t="str">
            <v>2 - Outros Profissionais da Saúde</v>
          </cell>
          <cell r="G416" t="str">
            <v>3241-15</v>
          </cell>
          <cell r="H416">
            <v>44256</v>
          </cell>
          <cell r="I416">
            <v>33.01</v>
          </cell>
          <cell r="J416">
            <v>264.00319999999999</v>
          </cell>
          <cell r="K416">
            <v>0</v>
          </cell>
          <cell r="L416">
            <v>236.33105335157319</v>
          </cell>
          <cell r="O416">
            <v>0.48239263799999998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LUCIVANIA GUEDES DOS SANTOS MENEZES</v>
          </cell>
          <cell r="F417" t="str">
            <v>2 - Outros Profissionais da Saúde</v>
          </cell>
          <cell r="G417" t="str">
            <v>5152-05</v>
          </cell>
          <cell r="H417">
            <v>44256</v>
          </cell>
          <cell r="I417">
            <v>15.4</v>
          </cell>
          <cell r="J417">
            <v>123.2</v>
          </cell>
          <cell r="K417">
            <v>0</v>
          </cell>
          <cell r="L417">
            <v>236.33105335157319</v>
          </cell>
          <cell r="O417">
            <v>0.54239263800000004</v>
          </cell>
          <cell r="R417">
            <v>136.22098234728918</v>
          </cell>
          <cell r="S417">
            <v>66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>LUCYMAR DE ALBUQUERQUE MARQUES</v>
          </cell>
          <cell r="F418" t="str">
            <v>1 - Médico</v>
          </cell>
          <cell r="G418" t="str">
            <v>2251-25</v>
          </cell>
          <cell r="H418">
            <v>44256</v>
          </cell>
          <cell r="I418">
            <v>87.98</v>
          </cell>
          <cell r="J418">
            <v>703.76</v>
          </cell>
          <cell r="K418">
            <v>0</v>
          </cell>
          <cell r="L418">
            <v>236.33105335157319</v>
          </cell>
          <cell r="O418">
            <v>0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LUGINIL PROFIRIO DE FRANCA NETO</v>
          </cell>
          <cell r="F419" t="str">
            <v>2 - Outros Profissionais da Saúde</v>
          </cell>
          <cell r="G419" t="str">
            <v>3222-05</v>
          </cell>
          <cell r="H419">
            <v>44256</v>
          </cell>
          <cell r="I419">
            <v>17.670000000000002</v>
          </cell>
          <cell r="J419">
            <v>141.28559999999999</v>
          </cell>
          <cell r="K419">
            <v>0</v>
          </cell>
          <cell r="L419">
            <v>236.33105335157319</v>
          </cell>
          <cell r="O419">
            <v>0.48239263799999998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>LUIZ BARBOSA DA SILVA NETO</v>
          </cell>
          <cell r="F420" t="str">
            <v>2 - Outros Profissionais da Saúde</v>
          </cell>
          <cell r="G420" t="str">
            <v>2236-05</v>
          </cell>
          <cell r="H420">
            <v>44256</v>
          </cell>
          <cell r="I420">
            <v>32.44</v>
          </cell>
          <cell r="J420">
            <v>259.56639999999999</v>
          </cell>
          <cell r="K420">
            <v>0</v>
          </cell>
          <cell r="L420">
            <v>236.33105335157319</v>
          </cell>
          <cell r="O420">
            <v>0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 xml:space="preserve">LUIZ CARLOS SANTOS JUNIOR </v>
          </cell>
          <cell r="F421" t="str">
            <v>3 - Administrativo</v>
          </cell>
          <cell r="G421" t="str">
            <v>4110-10</v>
          </cell>
          <cell r="H421">
            <v>44256</v>
          </cell>
          <cell r="I421">
            <v>19.16</v>
          </cell>
          <cell r="J421">
            <v>153.29920000000001</v>
          </cell>
          <cell r="K421">
            <v>0</v>
          </cell>
          <cell r="L421">
            <v>236.33105335157319</v>
          </cell>
          <cell r="O421">
            <v>0.48239263799999998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>LUIZ FILIPE DA SILVA OLIVEIRA</v>
          </cell>
          <cell r="F422" t="str">
            <v>2 - Outros Profissionais da Saúde</v>
          </cell>
          <cell r="G422" t="str">
            <v>3241-15</v>
          </cell>
          <cell r="H422">
            <v>44256</v>
          </cell>
          <cell r="I422">
            <v>29.27</v>
          </cell>
          <cell r="J422">
            <v>234.0976</v>
          </cell>
          <cell r="K422">
            <v>0</v>
          </cell>
          <cell r="L422">
            <v>236.33105335157319</v>
          </cell>
          <cell r="O422">
            <v>0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>LUIZA AUXILIADORA DA SILVA</v>
          </cell>
          <cell r="F423" t="str">
            <v>2 - Outros Profissionais da Saúde</v>
          </cell>
          <cell r="G423" t="str">
            <v>3222-05</v>
          </cell>
          <cell r="H423">
            <v>44256</v>
          </cell>
          <cell r="I423">
            <v>17.21</v>
          </cell>
          <cell r="J423">
            <v>137.77199999999999</v>
          </cell>
          <cell r="K423">
            <v>0</v>
          </cell>
          <cell r="L423">
            <v>236.33105335157319</v>
          </cell>
          <cell r="O423">
            <v>0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>LUZIA OLIVEIRA DA SILVA REGO</v>
          </cell>
          <cell r="F424" t="str">
            <v>2 - Outros Profissionais da Saúde</v>
          </cell>
          <cell r="G424" t="str">
            <v>2235-05</v>
          </cell>
          <cell r="H424">
            <v>44256</v>
          </cell>
          <cell r="I424">
            <v>24.54</v>
          </cell>
          <cell r="J424">
            <v>196.36</v>
          </cell>
          <cell r="K424">
            <v>0</v>
          </cell>
          <cell r="L424">
            <v>236.33105335157319</v>
          </cell>
          <cell r="O424">
            <v>0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>MADEIDIAS LEMOS DE LIMA</v>
          </cell>
          <cell r="F425" t="str">
            <v>2 - Outros Profissionais da Saúde</v>
          </cell>
          <cell r="G425" t="str">
            <v>3222-05</v>
          </cell>
          <cell r="H425">
            <v>44256</v>
          </cell>
          <cell r="I425">
            <v>20.990000000000002</v>
          </cell>
          <cell r="J425">
            <v>168.02080000000001</v>
          </cell>
          <cell r="K425">
            <v>0</v>
          </cell>
          <cell r="L425">
            <v>236.33105335157319</v>
          </cell>
          <cell r="O425">
            <v>0.48239263799999998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MAGNO VICENTE FERREIRA</v>
          </cell>
          <cell r="F426" t="str">
            <v>2 - Outros Profissionais da Saúde</v>
          </cell>
          <cell r="G426" t="str">
            <v>3222-05</v>
          </cell>
          <cell r="H426">
            <v>44256</v>
          </cell>
          <cell r="I426">
            <v>18.02</v>
          </cell>
          <cell r="J426">
            <v>144.1944</v>
          </cell>
          <cell r="K426">
            <v>0</v>
          </cell>
          <cell r="L426">
            <v>236.33105335157319</v>
          </cell>
          <cell r="O426">
            <v>0.48239263799999998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MAIARA GOMES SOARES</v>
          </cell>
          <cell r="F427" t="str">
            <v>2 - Outros Profissionais da Saúde</v>
          </cell>
          <cell r="G427" t="str">
            <v>3222-05</v>
          </cell>
          <cell r="H427">
            <v>44256</v>
          </cell>
          <cell r="I427">
            <v>17.16</v>
          </cell>
          <cell r="J427">
            <v>137.392</v>
          </cell>
          <cell r="K427">
            <v>0</v>
          </cell>
          <cell r="L427">
            <v>236.33105335157319</v>
          </cell>
          <cell r="O427">
            <v>0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>MANOEL JULIO BARBOSA NETO</v>
          </cell>
          <cell r="F428" t="str">
            <v>2 - Outros Profissionais da Saúde</v>
          </cell>
          <cell r="G428" t="str">
            <v>3222-05</v>
          </cell>
          <cell r="H428">
            <v>44256</v>
          </cell>
          <cell r="I428">
            <v>14.879999999999999</v>
          </cell>
          <cell r="J428">
            <v>118.95719999999999</v>
          </cell>
          <cell r="K428">
            <v>0</v>
          </cell>
          <cell r="L428">
            <v>236.33105335157319</v>
          </cell>
          <cell r="O428">
            <v>0.48239263799999998</v>
          </cell>
          <cell r="R428">
            <v>167.46715117949225</v>
          </cell>
          <cell r="S428">
            <v>59.99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>MANOEL MESSIAS DA SILVA</v>
          </cell>
          <cell r="F429" t="str">
            <v>2 - Outros Profissionais da Saúde</v>
          </cell>
          <cell r="G429" t="str">
            <v>3222-05</v>
          </cell>
          <cell r="H429">
            <v>44256</v>
          </cell>
          <cell r="I429">
            <v>17.32</v>
          </cell>
          <cell r="J429">
            <v>138.65200000000002</v>
          </cell>
          <cell r="K429">
            <v>0</v>
          </cell>
          <cell r="L429">
            <v>236.33105335157319</v>
          </cell>
          <cell r="O429">
            <v>0.54239263800000004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MANUELA MAGALHAES RODRIGUES DE OLIVEIRA </v>
          </cell>
          <cell r="F430" t="str">
            <v>2 - Outros Profissionais da Saúde</v>
          </cell>
          <cell r="G430" t="str">
            <v>2235-05</v>
          </cell>
          <cell r="H430">
            <v>44256</v>
          </cell>
          <cell r="I430">
            <v>29.47</v>
          </cell>
          <cell r="J430">
            <v>235.77439999999999</v>
          </cell>
          <cell r="K430">
            <v>0</v>
          </cell>
          <cell r="L430">
            <v>236.33105335157319</v>
          </cell>
          <cell r="O430">
            <v>1.7823926379999999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>MARCELA DA SILVA CHAVES</v>
          </cell>
          <cell r="F431" t="str">
            <v>2 - Outros Profissionais da Saúde</v>
          </cell>
          <cell r="G431" t="str">
            <v>2237-10</v>
          </cell>
          <cell r="H431">
            <v>44256</v>
          </cell>
          <cell r="I431">
            <v>36.99</v>
          </cell>
          <cell r="J431">
            <v>295.9264</v>
          </cell>
          <cell r="K431">
            <v>0</v>
          </cell>
          <cell r="L431">
            <v>236.33105335157319</v>
          </cell>
          <cell r="O431">
            <v>0.48239263799999998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 xml:space="preserve">MARCELI CRISTINA DE OLIVEIRA </v>
          </cell>
          <cell r="F432" t="str">
            <v>2 - Outros Profissionais da Saúde</v>
          </cell>
          <cell r="G432" t="str">
            <v>3222-05</v>
          </cell>
          <cell r="H432">
            <v>44256</v>
          </cell>
          <cell r="I432">
            <v>17.71</v>
          </cell>
          <cell r="J432">
            <v>141.75200000000001</v>
          </cell>
          <cell r="K432">
            <v>0</v>
          </cell>
          <cell r="L432">
            <v>236.33105335157319</v>
          </cell>
          <cell r="O432">
            <v>0.48239263799999998</v>
          </cell>
          <cell r="R432">
            <v>46.176604185521761</v>
          </cell>
          <cell r="S432">
            <v>45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>MARCELO ALEXANDRE NUNIS JULIAO</v>
          </cell>
          <cell r="F433" t="str">
            <v>2 - Outros Profissionais da Saúde</v>
          </cell>
          <cell r="G433" t="str">
            <v>3222-05</v>
          </cell>
          <cell r="H433">
            <v>44256</v>
          </cell>
          <cell r="I433">
            <v>17.5</v>
          </cell>
          <cell r="J433">
            <v>139.92359999999999</v>
          </cell>
          <cell r="K433">
            <v>0</v>
          </cell>
          <cell r="L433">
            <v>236.33105335157319</v>
          </cell>
          <cell r="O433">
            <v>0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MARCELO PEREIRA DE ANDRADE </v>
          </cell>
          <cell r="F434" t="str">
            <v>2 - Outros Profissionais da Saúde</v>
          </cell>
          <cell r="G434" t="str">
            <v>2235-05</v>
          </cell>
          <cell r="H434">
            <v>44256</v>
          </cell>
          <cell r="I434">
            <v>36.32</v>
          </cell>
          <cell r="J434">
            <v>290.55840000000001</v>
          </cell>
          <cell r="K434">
            <v>0</v>
          </cell>
          <cell r="L434">
            <v>236.33105335157319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>MARCELY MARIA BEZERRA DOS SANTOS</v>
          </cell>
          <cell r="F435" t="str">
            <v>2 - Outros Profissionais da Saúde</v>
          </cell>
          <cell r="G435" t="str">
            <v>3222-05</v>
          </cell>
          <cell r="H435">
            <v>44256</v>
          </cell>
          <cell r="I435">
            <v>16.72</v>
          </cell>
          <cell r="J435">
            <v>133.66200000000001</v>
          </cell>
          <cell r="K435">
            <v>0</v>
          </cell>
          <cell r="L435">
            <v>236.33105335157319</v>
          </cell>
          <cell r="O435">
            <v>0.89239263800000002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MARCIA JACIANE DA SILVA </v>
          </cell>
          <cell r="F436" t="str">
            <v>2 - Outros Profissionais da Saúde</v>
          </cell>
          <cell r="G436" t="str">
            <v>2237-10</v>
          </cell>
          <cell r="H436">
            <v>44256</v>
          </cell>
          <cell r="I436">
            <v>34.71</v>
          </cell>
          <cell r="J436">
            <v>277.71199999999999</v>
          </cell>
          <cell r="K436">
            <v>0</v>
          </cell>
          <cell r="L436">
            <v>236.33105335157319</v>
          </cell>
          <cell r="O436">
            <v>0.48239263799999998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>MARCIA MARIA DOS SANTOS FLORENCIO</v>
          </cell>
          <cell r="F437" t="str">
            <v>2 - Outros Profissionais da Saúde</v>
          </cell>
          <cell r="G437" t="str">
            <v>3222-05</v>
          </cell>
          <cell r="H437">
            <v>44256</v>
          </cell>
          <cell r="I437">
            <v>17.39</v>
          </cell>
          <cell r="J437">
            <v>139.22200000000001</v>
          </cell>
          <cell r="K437">
            <v>0</v>
          </cell>
          <cell r="L437">
            <v>236.33105335157319</v>
          </cell>
          <cell r="O437">
            <v>0.48239263799999998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MARCIARIA DA SILVA LOPES NASCIMENTO</v>
          </cell>
          <cell r="F438" t="str">
            <v>2 - Outros Profissionais da Saúde</v>
          </cell>
          <cell r="G438" t="str">
            <v>3222-05</v>
          </cell>
          <cell r="H438">
            <v>44256</v>
          </cell>
          <cell r="I438">
            <v>19.82</v>
          </cell>
          <cell r="J438">
            <v>158.64840000000001</v>
          </cell>
          <cell r="K438">
            <v>0</v>
          </cell>
          <cell r="L438">
            <v>236.33105335157319</v>
          </cell>
          <cell r="O438">
            <v>0.48239263799999998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>MARCIO ALVES DOS SANTOS</v>
          </cell>
          <cell r="F439" t="str">
            <v>3 - Administrativo</v>
          </cell>
          <cell r="G439" t="str">
            <v>5103-10</v>
          </cell>
          <cell r="H439">
            <v>44256</v>
          </cell>
          <cell r="I439">
            <v>31.19</v>
          </cell>
          <cell r="J439">
            <v>249.52720000000002</v>
          </cell>
          <cell r="K439">
            <v>0</v>
          </cell>
          <cell r="L439">
            <v>236.33105335157319</v>
          </cell>
          <cell r="O439">
            <v>7.1423926379999996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>MARCIONILA RAFAELY SILVA NASCIMENTO SANTOS</v>
          </cell>
          <cell r="F440" t="str">
            <v>2 - Outros Profissionais da Saúde</v>
          </cell>
          <cell r="G440" t="str">
            <v>2235-05</v>
          </cell>
          <cell r="H440">
            <v>44256</v>
          </cell>
          <cell r="I440">
            <v>37.15</v>
          </cell>
          <cell r="J440">
            <v>297.14400000000001</v>
          </cell>
          <cell r="K440">
            <v>0</v>
          </cell>
          <cell r="L440">
            <v>236.33105335157319</v>
          </cell>
          <cell r="O440">
            <v>1.7823926379999999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>MARCO AURELIO PAVAO DA SILVA JUNIOR</v>
          </cell>
          <cell r="F441" t="str">
            <v>1 - Médico</v>
          </cell>
          <cell r="G441" t="str">
            <v>2251-25</v>
          </cell>
          <cell r="H441">
            <v>44256</v>
          </cell>
          <cell r="I441">
            <v>227.18</v>
          </cell>
          <cell r="J441">
            <v>1817.4951999999998</v>
          </cell>
          <cell r="K441">
            <v>0</v>
          </cell>
          <cell r="L441">
            <v>236.33105335157319</v>
          </cell>
          <cell r="O441">
            <v>0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>MARCOS ANTONIO DO NASCIMENTO SILVA</v>
          </cell>
          <cell r="F442" t="str">
            <v>2 - Outros Profissionais da Saúde</v>
          </cell>
          <cell r="G442" t="str">
            <v>2236-05</v>
          </cell>
          <cell r="H442">
            <v>44256</v>
          </cell>
          <cell r="I442">
            <v>32.880000000000003</v>
          </cell>
          <cell r="J442">
            <v>263.06400000000002</v>
          </cell>
          <cell r="K442">
            <v>0</v>
          </cell>
          <cell r="L442">
            <v>236.33105335157319</v>
          </cell>
          <cell r="O442">
            <v>0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>MARCOS ANTONIO SILVA DA LUZ</v>
          </cell>
          <cell r="F443" t="str">
            <v>2 - Outros Profissionais da Saúde</v>
          </cell>
          <cell r="G443" t="str">
            <v>3241-15</v>
          </cell>
          <cell r="H443">
            <v>44256</v>
          </cell>
          <cell r="I443">
            <v>33.619999999999997</v>
          </cell>
          <cell r="J443">
            <v>268.988</v>
          </cell>
          <cell r="K443">
            <v>0</v>
          </cell>
          <cell r="L443">
            <v>236.33105335157319</v>
          </cell>
          <cell r="O443">
            <v>0.48239263799999998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MARCOS LIRA DA SILVA</v>
          </cell>
          <cell r="F444" t="str">
            <v>2 - Outros Profissionais da Saúde</v>
          </cell>
          <cell r="G444" t="str">
            <v>2235-05</v>
          </cell>
          <cell r="H444">
            <v>44256</v>
          </cell>
          <cell r="I444">
            <v>36.32</v>
          </cell>
          <cell r="J444">
            <v>290.55840000000001</v>
          </cell>
          <cell r="K444">
            <v>0</v>
          </cell>
          <cell r="L444">
            <v>236.33105335157319</v>
          </cell>
          <cell r="O444">
            <v>0.48239263799999998</v>
          </cell>
          <cell r="R444">
            <v>0</v>
          </cell>
          <cell r="S444">
            <v>0</v>
          </cell>
          <cell r="U444">
            <v>103.28</v>
          </cell>
          <cell r="X444" t="str">
            <v>AUXILIO CRECHE</v>
          </cell>
        </row>
        <row r="445">
          <cell r="B445">
            <v>10894988000800</v>
          </cell>
          <cell r="C445" t="str">
            <v>AURORA (HPR)</v>
          </cell>
          <cell r="E445" t="str">
            <v>MARCOS VINICIUS COSTA SILVA</v>
          </cell>
          <cell r="F445" t="str">
            <v>2 - Outros Profissionais da Saúde</v>
          </cell>
          <cell r="G445" t="str">
            <v>2235-05</v>
          </cell>
          <cell r="H445">
            <v>44256</v>
          </cell>
          <cell r="I445">
            <v>51.68</v>
          </cell>
          <cell r="J445">
            <v>413.38</v>
          </cell>
          <cell r="K445">
            <v>0</v>
          </cell>
          <cell r="L445">
            <v>236.33105335157319</v>
          </cell>
          <cell r="O445">
            <v>0.48239263799999998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MARCUS VINICIUS URBANO DA SILVA</v>
          </cell>
          <cell r="F446" t="str">
            <v>2 - Outros Profissionais da Saúde</v>
          </cell>
          <cell r="G446" t="str">
            <v>5211-30</v>
          </cell>
          <cell r="H446">
            <v>44256</v>
          </cell>
          <cell r="I446">
            <v>16.05</v>
          </cell>
          <cell r="J446">
            <v>128.44800000000001</v>
          </cell>
          <cell r="K446">
            <v>0</v>
          </cell>
          <cell r="L446">
            <v>236.33105335157319</v>
          </cell>
          <cell r="O446">
            <v>0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MARIA APARECIDA ASSIS DA SILVA</v>
          </cell>
          <cell r="F447" t="str">
            <v>2 - Outros Profissionais da Saúde</v>
          </cell>
          <cell r="G447" t="str">
            <v>3222-05</v>
          </cell>
          <cell r="H447">
            <v>44256</v>
          </cell>
          <cell r="I447">
            <v>21.139999999999997</v>
          </cell>
          <cell r="J447">
            <v>169.08759999999998</v>
          </cell>
          <cell r="K447">
            <v>0</v>
          </cell>
          <cell r="L447">
            <v>236.33105335157319</v>
          </cell>
          <cell r="O447">
            <v>0.48239263799999998</v>
          </cell>
          <cell r="R447">
            <v>61.568805580695681</v>
          </cell>
          <cell r="S447">
            <v>60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>MARIA APARECIDA DA SILVA</v>
          </cell>
          <cell r="F448" t="str">
            <v>2 - Outros Profissionais da Saúde</v>
          </cell>
          <cell r="G448" t="str">
            <v>3222-05</v>
          </cell>
          <cell r="H448">
            <v>44256</v>
          </cell>
          <cell r="I448">
            <v>17.53</v>
          </cell>
          <cell r="J448">
            <v>140.28639999999999</v>
          </cell>
          <cell r="K448">
            <v>0</v>
          </cell>
          <cell r="L448">
            <v>236.33105335157319</v>
          </cell>
          <cell r="O448">
            <v>0.48239263799999998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>MARIA APARECIDA DA SILVA LIMA</v>
          </cell>
          <cell r="F449" t="str">
            <v>2 - Outros Profissionais da Saúde</v>
          </cell>
          <cell r="G449" t="str">
            <v>2235-05</v>
          </cell>
          <cell r="H449">
            <v>44256</v>
          </cell>
          <cell r="I449">
            <v>30.83</v>
          </cell>
          <cell r="J449">
            <v>246.5744</v>
          </cell>
          <cell r="K449">
            <v>0</v>
          </cell>
          <cell r="L449">
            <v>236.33105335157319</v>
          </cell>
          <cell r="O449">
            <v>0</v>
          </cell>
          <cell r="R449">
            <v>138.52981255656528</v>
          </cell>
          <cell r="S449">
            <v>135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MARIA APARECIDA DA SILVA SANTOS</v>
          </cell>
          <cell r="F450" t="str">
            <v>2 - Outros Profissionais da Saúde</v>
          </cell>
          <cell r="G450" t="str">
            <v>3222-05</v>
          </cell>
          <cell r="H450">
            <v>44256</v>
          </cell>
          <cell r="I450">
            <v>18.690000000000001</v>
          </cell>
          <cell r="J450">
            <v>149.49760000000001</v>
          </cell>
          <cell r="K450">
            <v>0</v>
          </cell>
          <cell r="L450">
            <v>236.33105335157319</v>
          </cell>
          <cell r="O450">
            <v>0</v>
          </cell>
          <cell r="R450">
            <v>136.22098234728918</v>
          </cell>
          <cell r="S450">
            <v>69.22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>MARIA BETANIA BARROS DE SANTANA</v>
          </cell>
          <cell r="F451" t="str">
            <v>2 - Outros Profissionais da Saúde</v>
          </cell>
          <cell r="G451" t="str">
            <v>3222-05</v>
          </cell>
          <cell r="H451">
            <v>44256</v>
          </cell>
          <cell r="I451">
            <v>20.03</v>
          </cell>
          <cell r="J451">
            <v>160.1876</v>
          </cell>
          <cell r="K451">
            <v>0</v>
          </cell>
          <cell r="L451">
            <v>236.33105335157319</v>
          </cell>
          <cell r="O451">
            <v>0.48239263799999998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>MARIA CAROLINA BORBA ESPINDOLA</v>
          </cell>
          <cell r="F452" t="str">
            <v>1 - Médico</v>
          </cell>
          <cell r="G452" t="str">
            <v>2251-25</v>
          </cell>
          <cell r="H452">
            <v>44256</v>
          </cell>
          <cell r="I452">
            <v>87.98</v>
          </cell>
          <cell r="J452">
            <v>703.76</v>
          </cell>
          <cell r="K452">
            <v>0</v>
          </cell>
          <cell r="L452">
            <v>236.33105335157319</v>
          </cell>
          <cell r="O452">
            <v>0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MARIA CAROLINA COSTA</v>
          </cell>
          <cell r="F453" t="str">
            <v>2 - Outros Profissionais da Saúde</v>
          </cell>
          <cell r="G453" t="str">
            <v>2516-05</v>
          </cell>
          <cell r="H453">
            <v>44256</v>
          </cell>
          <cell r="I453">
            <v>33.6</v>
          </cell>
          <cell r="J453">
            <v>268.85520000000002</v>
          </cell>
          <cell r="K453">
            <v>0</v>
          </cell>
          <cell r="L453">
            <v>236.33105335157319</v>
          </cell>
          <cell r="O453">
            <v>0.48239263799999998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 xml:space="preserve">MARIA CAROLINE MARQUES NUNES </v>
          </cell>
          <cell r="F454" t="str">
            <v>2 - Outros Profissionais da Saúde</v>
          </cell>
          <cell r="G454" t="str">
            <v>3222-05</v>
          </cell>
          <cell r="H454">
            <v>44256</v>
          </cell>
          <cell r="I454">
            <v>17.55</v>
          </cell>
          <cell r="J454">
            <v>140.52199999999999</v>
          </cell>
          <cell r="K454">
            <v>0</v>
          </cell>
          <cell r="L454">
            <v>236.33105335157319</v>
          </cell>
          <cell r="O454">
            <v>0.48239263799999998</v>
          </cell>
          <cell r="R454">
            <v>92.353208371043522</v>
          </cell>
          <cell r="S454">
            <v>69.22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>MARIA CICERA MARQUES DA SILVA</v>
          </cell>
          <cell r="F455" t="str">
            <v>2 - Outros Profissionais da Saúde</v>
          </cell>
          <cell r="G455" t="str">
            <v>2235-05</v>
          </cell>
          <cell r="H455">
            <v>44256</v>
          </cell>
          <cell r="I455">
            <v>28.19</v>
          </cell>
          <cell r="J455">
            <v>225.452</v>
          </cell>
          <cell r="K455">
            <v>0</v>
          </cell>
          <cell r="L455">
            <v>236.33105335157319</v>
          </cell>
          <cell r="O455">
            <v>0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MARIA CLARA CORDEIRO BATISTA </v>
          </cell>
          <cell r="F456" t="str">
            <v>1 - Médico</v>
          </cell>
          <cell r="G456" t="str">
            <v>2251-25</v>
          </cell>
          <cell r="H456">
            <v>44256</v>
          </cell>
          <cell r="I456">
            <v>118.51</v>
          </cell>
          <cell r="J456">
            <v>948.10960000000011</v>
          </cell>
          <cell r="K456">
            <v>0</v>
          </cell>
          <cell r="L456">
            <v>236.33105335157319</v>
          </cell>
          <cell r="O456">
            <v>0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>MARIA CLARA LINS PIMENTEL</v>
          </cell>
          <cell r="F457" t="str">
            <v>3 - Administrativo</v>
          </cell>
          <cell r="G457" t="str">
            <v>2521-05</v>
          </cell>
          <cell r="H457">
            <v>44256</v>
          </cell>
          <cell r="I457">
            <v>35.159999999999997</v>
          </cell>
          <cell r="J457">
            <v>281.34320000000002</v>
          </cell>
          <cell r="K457">
            <v>0</v>
          </cell>
          <cell r="L457">
            <v>236.33105335157319</v>
          </cell>
          <cell r="O457">
            <v>0.48239263799999998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MARIA CRISTINA AIRES DA SILVA</v>
          </cell>
          <cell r="F458" t="str">
            <v>2 - Outros Profissionais da Saúde</v>
          </cell>
          <cell r="G458" t="str">
            <v>2516-05</v>
          </cell>
          <cell r="H458">
            <v>44256</v>
          </cell>
          <cell r="I458">
            <v>34.130000000000003</v>
          </cell>
          <cell r="J458">
            <v>273.00240000000002</v>
          </cell>
          <cell r="K458">
            <v>0</v>
          </cell>
          <cell r="L458">
            <v>236.33105335157319</v>
          </cell>
          <cell r="O458">
            <v>0.48239263799999998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>MARIA DA CONCEICAO FONCECA DA CRUZ</v>
          </cell>
          <cell r="F459" t="str">
            <v>2 - Outros Profissionais da Saúde</v>
          </cell>
          <cell r="G459" t="str">
            <v>3222-05</v>
          </cell>
          <cell r="H459">
            <v>44256</v>
          </cell>
          <cell r="I459">
            <v>20.350000000000001</v>
          </cell>
          <cell r="J459">
            <v>162.85240000000002</v>
          </cell>
          <cell r="K459">
            <v>0</v>
          </cell>
          <cell r="L459">
            <v>236.33105335157319</v>
          </cell>
          <cell r="O459">
            <v>0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 xml:space="preserve">MARIA DA CONCEICAO PEREIRA </v>
          </cell>
          <cell r="F460" t="str">
            <v>2 - Outros Profissionais da Saúde</v>
          </cell>
          <cell r="G460" t="str">
            <v>3222-05</v>
          </cell>
          <cell r="H460">
            <v>44256</v>
          </cell>
          <cell r="I460">
            <v>19.810000000000002</v>
          </cell>
          <cell r="J460">
            <v>158.55199999999999</v>
          </cell>
          <cell r="K460">
            <v>0</v>
          </cell>
          <cell r="L460">
            <v>236.33105335157319</v>
          </cell>
          <cell r="O460">
            <v>0</v>
          </cell>
          <cell r="R460">
            <v>46.176604185521761</v>
          </cell>
          <cell r="S460">
            <v>45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>MARIA DANIELLE ARAUJO BARROS</v>
          </cell>
          <cell r="F461" t="str">
            <v>2 - Outros Profissionais da Saúde</v>
          </cell>
          <cell r="G461" t="str">
            <v>2236-05</v>
          </cell>
          <cell r="H461">
            <v>44256</v>
          </cell>
          <cell r="I461">
            <v>31.75</v>
          </cell>
          <cell r="J461">
            <v>253.94560000000001</v>
          </cell>
          <cell r="K461">
            <v>0</v>
          </cell>
          <cell r="L461">
            <v>236.33105335157319</v>
          </cell>
          <cell r="O461">
            <v>0.89239263800000002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MARIA DE FATIMA ROCHA DA COSTA </v>
          </cell>
          <cell r="F462" t="str">
            <v>2 - Outros Profissionais da Saúde</v>
          </cell>
          <cell r="G462" t="str">
            <v>2516-05</v>
          </cell>
          <cell r="H462">
            <v>44256</v>
          </cell>
          <cell r="I462">
            <v>16.37</v>
          </cell>
          <cell r="J462">
            <v>130.94479999999999</v>
          </cell>
          <cell r="K462">
            <v>0</v>
          </cell>
          <cell r="L462">
            <v>236.33105335157319</v>
          </cell>
          <cell r="O462">
            <v>0.48239263799999998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 xml:space="preserve">MARIA DE LOURDES ESTEVAM DE BARROS </v>
          </cell>
          <cell r="F463" t="str">
            <v>2 - Outros Profissionais da Saúde</v>
          </cell>
          <cell r="G463" t="str">
            <v>3222-05</v>
          </cell>
          <cell r="H463">
            <v>44256</v>
          </cell>
          <cell r="I463">
            <v>17.41</v>
          </cell>
          <cell r="J463">
            <v>139.202</v>
          </cell>
          <cell r="K463">
            <v>0</v>
          </cell>
          <cell r="L463">
            <v>236.33105335157319</v>
          </cell>
          <cell r="O463">
            <v>0.48239263799999998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>MARIA DO CARMO ARRUDA VIEIRA DE LIMA</v>
          </cell>
          <cell r="F464" t="str">
            <v>3 - Administrativo</v>
          </cell>
          <cell r="G464" t="str">
            <v>5163-45</v>
          </cell>
          <cell r="H464">
            <v>44256</v>
          </cell>
          <cell r="I464">
            <v>18.29</v>
          </cell>
          <cell r="J464">
            <v>146.28399999999999</v>
          </cell>
          <cell r="K464">
            <v>0</v>
          </cell>
          <cell r="L464">
            <v>236.33105335157319</v>
          </cell>
          <cell r="O464">
            <v>0.48239263799999998</v>
          </cell>
          <cell r="R464">
            <v>92.353208371043522</v>
          </cell>
          <cell r="S464">
            <v>66</v>
          </cell>
          <cell r="U464">
            <v>0</v>
          </cell>
          <cell r="X464" t="str">
            <v/>
          </cell>
        </row>
        <row r="465">
          <cell r="B465">
            <v>10894988000800</v>
          </cell>
          <cell r="C465" t="str">
            <v>AURORA (HPR)</v>
          </cell>
          <cell r="E465" t="str">
            <v xml:space="preserve">MARIA DO ROSARIO DE FARIAS </v>
          </cell>
          <cell r="F465" t="str">
            <v>2 - Outros Profissionais da Saúde</v>
          </cell>
          <cell r="G465" t="str">
            <v>2235-05</v>
          </cell>
          <cell r="H465">
            <v>44256</v>
          </cell>
          <cell r="I465">
            <v>28.94</v>
          </cell>
          <cell r="J465">
            <v>231.56</v>
          </cell>
          <cell r="K465">
            <v>0</v>
          </cell>
          <cell r="L465">
            <v>236.33105335157319</v>
          </cell>
          <cell r="O465">
            <v>0.48239263799999998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MARIA EDUARDA FERREIRA DE OLIVEIRA</v>
          </cell>
          <cell r="F466" t="str">
            <v>2 - Outros Profissionais da Saúde</v>
          </cell>
          <cell r="G466" t="str">
            <v>3222-05</v>
          </cell>
          <cell r="H466">
            <v>44256</v>
          </cell>
          <cell r="I466">
            <v>17.600000000000001</v>
          </cell>
          <cell r="J466">
            <v>140.922</v>
          </cell>
          <cell r="K466">
            <v>0</v>
          </cell>
          <cell r="L466">
            <v>236.33105335157319</v>
          </cell>
          <cell r="O466">
            <v>0.48239263799999998</v>
          </cell>
          <cell r="R466">
            <v>230.88302092760881</v>
          </cell>
          <cell r="S466">
            <v>69.22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>MARIA EDUARDA SANTOS DA SILVA</v>
          </cell>
          <cell r="F467" t="str">
            <v>2 - Outros Profissionais da Saúde</v>
          </cell>
          <cell r="G467" t="str">
            <v>2235-05</v>
          </cell>
          <cell r="H467">
            <v>44256</v>
          </cell>
          <cell r="I467">
            <v>28.72</v>
          </cell>
          <cell r="J467">
            <v>229.8</v>
          </cell>
          <cell r="K467">
            <v>0</v>
          </cell>
          <cell r="L467">
            <v>236.33105335157319</v>
          </cell>
          <cell r="O467">
            <v>1.7823926379999999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 xml:space="preserve">MARIA HERLANEA DA SILVA ROCHA </v>
          </cell>
          <cell r="F468" t="str">
            <v>2 - Outros Profissionais da Saúde</v>
          </cell>
          <cell r="G468" t="str">
            <v>3222-05</v>
          </cell>
          <cell r="H468">
            <v>44256</v>
          </cell>
          <cell r="I468">
            <v>20.96</v>
          </cell>
          <cell r="J468">
            <v>167.7816</v>
          </cell>
          <cell r="K468">
            <v>0</v>
          </cell>
          <cell r="L468">
            <v>236.33105335157319</v>
          </cell>
          <cell r="O468">
            <v>0.48239263799999998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>MARIA ISABELLA ALVES DE MELO</v>
          </cell>
          <cell r="F469" t="str">
            <v>1 - Médico</v>
          </cell>
          <cell r="G469" t="str">
            <v>2251-25</v>
          </cell>
          <cell r="H469">
            <v>44256</v>
          </cell>
          <cell r="I469">
            <v>125.33</v>
          </cell>
          <cell r="J469">
            <v>1002.7096000000001</v>
          </cell>
          <cell r="K469">
            <v>0</v>
          </cell>
          <cell r="L469">
            <v>236.33105335157319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>MARIA JOSE ANDRE DIAS</v>
          </cell>
          <cell r="F470" t="str">
            <v>2 - Outros Profissionais da Saúde</v>
          </cell>
          <cell r="G470" t="str">
            <v>3222-05</v>
          </cell>
          <cell r="H470">
            <v>44256</v>
          </cell>
          <cell r="I470">
            <v>19.489999999999998</v>
          </cell>
          <cell r="J470">
            <v>155.79240000000001</v>
          </cell>
          <cell r="K470">
            <v>0</v>
          </cell>
          <cell r="L470">
            <v>236.33105335157319</v>
          </cell>
          <cell r="O470">
            <v>0</v>
          </cell>
          <cell r="R470">
            <v>246.27522232278272</v>
          </cell>
          <cell r="S470">
            <v>69.22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>MARIA JOSE LUIZA DA SILVA</v>
          </cell>
          <cell r="F471" t="str">
            <v>2 - Outros Profissionais da Saúde</v>
          </cell>
          <cell r="G471" t="str">
            <v>3222-05</v>
          </cell>
          <cell r="H471">
            <v>44256</v>
          </cell>
          <cell r="I471">
            <v>20.18</v>
          </cell>
          <cell r="J471">
            <v>161.5076</v>
          </cell>
          <cell r="K471">
            <v>0</v>
          </cell>
          <cell r="L471">
            <v>236.33105335157319</v>
          </cell>
          <cell r="O471">
            <v>0.48239263799999998</v>
          </cell>
          <cell r="R471">
            <v>76.961006975869594</v>
          </cell>
          <cell r="S471">
            <v>69.22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 xml:space="preserve">MARIA JOSE TAVARES </v>
          </cell>
          <cell r="F472" t="str">
            <v>2 - Outros Profissionais da Saúde</v>
          </cell>
          <cell r="G472" t="str">
            <v>3222-05</v>
          </cell>
          <cell r="H472">
            <v>44256</v>
          </cell>
          <cell r="I472">
            <v>15.65</v>
          </cell>
          <cell r="J472">
            <v>125.09479999999999</v>
          </cell>
          <cell r="K472">
            <v>0</v>
          </cell>
          <cell r="L472">
            <v>236.33105335157319</v>
          </cell>
          <cell r="O472">
            <v>0.48239263799999998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>MARIA LUIZA LINS DURAND</v>
          </cell>
          <cell r="F473" t="str">
            <v>2 - Outros Profissionais da Saúde</v>
          </cell>
          <cell r="G473" t="str">
            <v>2235-05</v>
          </cell>
          <cell r="H473">
            <v>44256</v>
          </cell>
          <cell r="I473">
            <v>51.67</v>
          </cell>
          <cell r="J473">
            <v>413.38</v>
          </cell>
          <cell r="K473">
            <v>0</v>
          </cell>
          <cell r="L473">
            <v>236.33105335157319</v>
          </cell>
          <cell r="O473">
            <v>0.48239263799999998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MARIA NICOLE DO NASCIMENTO VANDERLEI </v>
          </cell>
          <cell r="F474" t="str">
            <v>2 - Outros Profissionais da Saúde</v>
          </cell>
          <cell r="G474" t="str">
            <v>3222-05</v>
          </cell>
          <cell r="H474">
            <v>44256</v>
          </cell>
          <cell r="I474">
            <v>20.330000000000002</v>
          </cell>
          <cell r="J474">
            <v>162.6908</v>
          </cell>
          <cell r="K474">
            <v>0</v>
          </cell>
          <cell r="L474">
            <v>236.33105335157319</v>
          </cell>
          <cell r="O474">
            <v>0.48239263799999998</v>
          </cell>
          <cell r="R474">
            <v>123.13761116139136</v>
          </cell>
          <cell r="S474">
            <v>69.22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PAIXAO DA ROCHA OLIVEIRA </v>
          </cell>
          <cell r="F475" t="str">
            <v>2 - Outros Profissionais da Saúde</v>
          </cell>
          <cell r="G475" t="str">
            <v>3222-05</v>
          </cell>
          <cell r="H475">
            <v>44256</v>
          </cell>
          <cell r="I475">
            <v>17.27</v>
          </cell>
          <cell r="J475">
            <v>138.09200000000001</v>
          </cell>
          <cell r="K475">
            <v>0</v>
          </cell>
          <cell r="L475">
            <v>236.33105335157319</v>
          </cell>
          <cell r="O475">
            <v>0.48239263799999998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>MARIANA CRUZ  DE ALBUQUERQUE</v>
          </cell>
          <cell r="F476" t="str">
            <v>2 - Outros Profissionais da Saúde</v>
          </cell>
          <cell r="G476" t="str">
            <v>3241-15</v>
          </cell>
          <cell r="H476">
            <v>44256</v>
          </cell>
          <cell r="I476">
            <v>33.01</v>
          </cell>
          <cell r="J476">
            <v>264.00319999999999</v>
          </cell>
          <cell r="K476">
            <v>0</v>
          </cell>
          <cell r="L476">
            <v>236.33105335157319</v>
          </cell>
          <cell r="O476">
            <v>0.48239263799999998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>MARIANA DE PAIVA ARAUJO</v>
          </cell>
          <cell r="F477" t="str">
            <v>2 - Outros Profissionais da Saúde</v>
          </cell>
          <cell r="G477" t="str">
            <v>2235-05</v>
          </cell>
          <cell r="H477">
            <v>44256</v>
          </cell>
          <cell r="I477">
            <v>37.67</v>
          </cell>
          <cell r="J477">
            <v>301.35840000000002</v>
          </cell>
          <cell r="K477">
            <v>0</v>
          </cell>
          <cell r="L477">
            <v>236.33105335157319</v>
          </cell>
          <cell r="O477">
            <v>0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 xml:space="preserve">MARIANA SILVA CARDOZO </v>
          </cell>
          <cell r="F478" t="str">
            <v>2 - Outros Profissionais da Saúde</v>
          </cell>
          <cell r="G478" t="str">
            <v>2235-05</v>
          </cell>
          <cell r="H478">
            <v>44256</v>
          </cell>
          <cell r="I478">
            <v>30.83</v>
          </cell>
          <cell r="J478">
            <v>246.5744</v>
          </cell>
          <cell r="K478">
            <v>0</v>
          </cell>
          <cell r="L478">
            <v>236.33105335157319</v>
          </cell>
          <cell r="O478">
            <v>1.7823926379999999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>MARIANY PEREIRA DO NASCIMENTO</v>
          </cell>
          <cell r="F479" t="str">
            <v>2 - Outros Profissionais da Saúde</v>
          </cell>
          <cell r="G479" t="str">
            <v>2516-05</v>
          </cell>
          <cell r="H479">
            <v>44256</v>
          </cell>
          <cell r="I479">
            <v>33.6</v>
          </cell>
          <cell r="J479">
            <v>268.85520000000002</v>
          </cell>
          <cell r="K479">
            <v>0</v>
          </cell>
          <cell r="L479">
            <v>236.33105335157319</v>
          </cell>
          <cell r="O479">
            <v>0.48239263799999998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MARILENE DA SILVA TERTULIANO FIGUEIRA </v>
          </cell>
          <cell r="F480" t="str">
            <v>2 - Outros Profissionais da Saúde</v>
          </cell>
          <cell r="G480" t="str">
            <v>3222-05</v>
          </cell>
          <cell r="H480">
            <v>44256</v>
          </cell>
          <cell r="I480">
            <v>17.979999999999997</v>
          </cell>
          <cell r="J480">
            <v>143.78120000000001</v>
          </cell>
          <cell r="K480">
            <v>0</v>
          </cell>
          <cell r="L480">
            <v>236.33105335157319</v>
          </cell>
          <cell r="O480">
            <v>0.48239263799999998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>MARILIA GABRIELA DA SILVA</v>
          </cell>
          <cell r="F481" t="str">
            <v>2 - Outros Profissionais da Saúde</v>
          </cell>
          <cell r="G481" t="str">
            <v>3222-05</v>
          </cell>
          <cell r="H481">
            <v>44256</v>
          </cell>
          <cell r="I481">
            <v>20.02</v>
          </cell>
          <cell r="J481">
            <v>160.23840000000001</v>
          </cell>
          <cell r="K481">
            <v>0</v>
          </cell>
          <cell r="L481">
            <v>236.33105335157319</v>
          </cell>
          <cell r="O481">
            <v>0.48239263799999998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>MARILIA NOEMIA ARAUJO BARBOSA</v>
          </cell>
          <cell r="F482" t="str">
            <v>2 - Outros Profissionais da Saúde</v>
          </cell>
          <cell r="G482" t="str">
            <v>2236-05</v>
          </cell>
          <cell r="H482">
            <v>44256</v>
          </cell>
          <cell r="I482">
            <v>0</v>
          </cell>
          <cell r="J482">
            <v>0</v>
          </cell>
          <cell r="K482">
            <v>0</v>
          </cell>
          <cell r="L482">
            <v>236.33105335157319</v>
          </cell>
          <cell r="O482">
            <v>0.48239263799999998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>MARINA SUELLEN SOARES DA SILVA</v>
          </cell>
          <cell r="F483" t="str">
            <v>3 - Administrativo</v>
          </cell>
          <cell r="G483" t="str">
            <v>4110-10</v>
          </cell>
          <cell r="H483">
            <v>44256</v>
          </cell>
          <cell r="I483">
            <v>19.16</v>
          </cell>
          <cell r="J483">
            <v>153.29920000000001</v>
          </cell>
          <cell r="K483">
            <v>0</v>
          </cell>
          <cell r="L483">
            <v>236.33105335157319</v>
          </cell>
          <cell r="O483">
            <v>0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MARINALVA COSTA DA SILVA</v>
          </cell>
          <cell r="F484" t="str">
            <v>2 - Outros Profissionais da Saúde</v>
          </cell>
          <cell r="G484" t="str">
            <v>3222-05</v>
          </cell>
          <cell r="H484">
            <v>44256</v>
          </cell>
          <cell r="I484">
            <v>17.37</v>
          </cell>
          <cell r="J484">
            <v>139.08199999999999</v>
          </cell>
          <cell r="K484">
            <v>0</v>
          </cell>
          <cell r="L484">
            <v>236.33105335157319</v>
          </cell>
          <cell r="O484">
            <v>0.48239263799999998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>MARIO PEREIRA DOMINGOS</v>
          </cell>
          <cell r="F485" t="str">
            <v>3 - Administrativo</v>
          </cell>
          <cell r="G485" t="str">
            <v>7156-15</v>
          </cell>
          <cell r="H485">
            <v>44256</v>
          </cell>
          <cell r="I485">
            <v>17.45</v>
          </cell>
          <cell r="J485">
            <v>139.58080000000001</v>
          </cell>
          <cell r="K485">
            <v>0</v>
          </cell>
          <cell r="L485">
            <v>236.33105335157319</v>
          </cell>
          <cell r="O485">
            <v>0.54239263800000004</v>
          </cell>
          <cell r="R485">
            <v>107.74540976621743</v>
          </cell>
          <cell r="S485">
            <v>78.290000000000006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MARTA LIMA DOS SANTOS FELIX PEREIRA</v>
          </cell>
          <cell r="F486" t="str">
            <v>3 - Administrativo</v>
          </cell>
          <cell r="G486" t="str">
            <v>4110-10</v>
          </cell>
          <cell r="H486">
            <v>44256</v>
          </cell>
          <cell r="I486">
            <v>14.76</v>
          </cell>
          <cell r="J486">
            <v>118.0992</v>
          </cell>
          <cell r="K486">
            <v>0</v>
          </cell>
          <cell r="L486">
            <v>236.33105335157319</v>
          </cell>
          <cell r="O486">
            <v>0.48239263799999998</v>
          </cell>
          <cell r="R486">
            <v>354.02063208900017</v>
          </cell>
          <cell r="S486">
            <v>88.57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>MARTHA REGINA GOMES BARBOSA</v>
          </cell>
          <cell r="F487" t="str">
            <v>2 - Outros Profissionais da Saúde</v>
          </cell>
          <cell r="G487" t="str">
            <v>3222-05</v>
          </cell>
          <cell r="H487">
            <v>44256</v>
          </cell>
          <cell r="I487">
            <v>18.27</v>
          </cell>
          <cell r="J487">
            <v>146.262</v>
          </cell>
          <cell r="K487">
            <v>0</v>
          </cell>
          <cell r="L487">
            <v>236.33105335157319</v>
          </cell>
          <cell r="O487">
            <v>0.48239263799999998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>MARYLIA DE MELO ALVES</v>
          </cell>
          <cell r="F488" t="str">
            <v>2 - Outros Profissionais da Saúde</v>
          </cell>
          <cell r="G488" t="str">
            <v>1414-10</v>
          </cell>
          <cell r="H488">
            <v>44256</v>
          </cell>
          <cell r="I488">
            <v>58.39</v>
          </cell>
          <cell r="J488">
            <v>467.14240000000001</v>
          </cell>
          <cell r="K488">
            <v>0</v>
          </cell>
          <cell r="L488">
            <v>236.33105335157319</v>
          </cell>
          <cell r="O488">
            <v>0.48239263799999998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>MARYMAR CONCEICAO DONATO DAS CHAGAS</v>
          </cell>
          <cell r="F489" t="str">
            <v>2 - Outros Profissionais da Saúde</v>
          </cell>
          <cell r="G489" t="str">
            <v>3222-05</v>
          </cell>
          <cell r="H489">
            <v>44256</v>
          </cell>
          <cell r="I489">
            <v>14.51</v>
          </cell>
          <cell r="J489">
            <v>115.9948</v>
          </cell>
          <cell r="K489">
            <v>0</v>
          </cell>
          <cell r="L489">
            <v>236.33105335157319</v>
          </cell>
          <cell r="O489">
            <v>0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MAURICIO GABRIEL DOWSLEY GOUVEIA</v>
          </cell>
          <cell r="F490" t="str">
            <v>2 - Outros Profissionais da Saúde</v>
          </cell>
          <cell r="G490" t="str">
            <v>3222-05</v>
          </cell>
          <cell r="H490">
            <v>44256</v>
          </cell>
          <cell r="I490">
            <v>14.06</v>
          </cell>
          <cell r="J490">
            <v>112.58200000000001</v>
          </cell>
          <cell r="K490">
            <v>0</v>
          </cell>
          <cell r="L490">
            <v>236.33105335157319</v>
          </cell>
          <cell r="O490">
            <v>0.48239263799999998</v>
          </cell>
          <cell r="R490">
            <v>0</v>
          </cell>
          <cell r="S490">
            <v>0</v>
          </cell>
          <cell r="U490">
            <v>66.12</v>
          </cell>
          <cell r="X490" t="str">
            <v>AUXILIO CRECHE</v>
          </cell>
        </row>
        <row r="491">
          <cell r="B491">
            <v>10894988000800</v>
          </cell>
          <cell r="C491" t="str">
            <v>AURORA (HPR)</v>
          </cell>
          <cell r="E491" t="str">
            <v xml:space="preserve">MAY NASCIMENTO DOS SANTOS </v>
          </cell>
          <cell r="F491" t="str">
            <v>3 - Administrativo</v>
          </cell>
          <cell r="G491" t="str">
            <v>4110-10</v>
          </cell>
          <cell r="H491">
            <v>44256</v>
          </cell>
          <cell r="I491">
            <v>21.63</v>
          </cell>
          <cell r="J491">
            <v>173.0136</v>
          </cell>
          <cell r="K491">
            <v>0</v>
          </cell>
          <cell r="L491">
            <v>236.33105335157319</v>
          </cell>
          <cell r="O491">
            <v>0.48239263799999998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>MAYARA EVELLYN GOMES DOS SANTOS</v>
          </cell>
          <cell r="F492" t="str">
            <v>2 - Outros Profissionais da Saúde</v>
          </cell>
          <cell r="G492" t="str">
            <v>2236-05</v>
          </cell>
          <cell r="H492">
            <v>44256</v>
          </cell>
          <cell r="I492">
            <v>29.86</v>
          </cell>
          <cell r="J492">
            <v>238.9016</v>
          </cell>
          <cell r="K492">
            <v>0</v>
          </cell>
          <cell r="L492">
            <v>236.33105335157319</v>
          </cell>
          <cell r="O492">
            <v>0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 xml:space="preserve">MAYARA FRANCIELY ANDRADE DA SILVA </v>
          </cell>
          <cell r="F493" t="str">
            <v>2 - Outros Profissionais da Saúde</v>
          </cell>
          <cell r="G493" t="str">
            <v>2235-05</v>
          </cell>
          <cell r="H493">
            <v>44256</v>
          </cell>
          <cell r="I493">
            <v>39.4</v>
          </cell>
          <cell r="J493">
            <v>315.24959999999999</v>
          </cell>
          <cell r="K493">
            <v>0</v>
          </cell>
          <cell r="L493">
            <v>236.33105335157319</v>
          </cell>
          <cell r="O493">
            <v>1.7823926379999999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MAYARA RODRIGUES GUABERTO DE PAULA </v>
          </cell>
          <cell r="F494" t="str">
            <v>3 - Administrativo</v>
          </cell>
          <cell r="G494" t="str">
            <v>4110-10</v>
          </cell>
          <cell r="H494">
            <v>44256</v>
          </cell>
          <cell r="I494">
            <v>25.33</v>
          </cell>
          <cell r="J494">
            <v>202.60240000000002</v>
          </cell>
          <cell r="K494">
            <v>0</v>
          </cell>
          <cell r="L494">
            <v>236.33105335157319</v>
          </cell>
          <cell r="O494">
            <v>0.48239263799999998</v>
          </cell>
          <cell r="R494">
            <v>138.52981255656528</v>
          </cell>
          <cell r="S494">
            <v>85.74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>MAYLA KRISKA FERRAZ OLIVEIRA</v>
          </cell>
          <cell r="F495" t="str">
            <v>2 - Outros Profissionais da Saúde</v>
          </cell>
          <cell r="G495" t="str">
            <v>3222-05</v>
          </cell>
          <cell r="H495">
            <v>44256</v>
          </cell>
          <cell r="I495">
            <v>22.2</v>
          </cell>
          <cell r="J495">
            <v>177.5128</v>
          </cell>
          <cell r="K495">
            <v>0</v>
          </cell>
          <cell r="L495">
            <v>236.33105335157319</v>
          </cell>
          <cell r="O495">
            <v>0.48239263799999998</v>
          </cell>
          <cell r="R495">
            <v>92.353208371043522</v>
          </cell>
          <cell r="S495">
            <v>69.22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>MAYRA LOPES SOARES</v>
          </cell>
          <cell r="F496" t="str">
            <v>2 - Outros Profissionais da Saúde</v>
          </cell>
          <cell r="G496" t="str">
            <v>2235-05</v>
          </cell>
          <cell r="H496">
            <v>44256</v>
          </cell>
          <cell r="I496">
            <v>39.85</v>
          </cell>
          <cell r="J496">
            <v>318.78480000000002</v>
          </cell>
          <cell r="K496">
            <v>0</v>
          </cell>
          <cell r="L496">
            <v>236.33105335157319</v>
          </cell>
          <cell r="O496">
            <v>0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 xml:space="preserve">MERIDIANA ARAUJO SILVA DE ANDRADE </v>
          </cell>
          <cell r="F497" t="str">
            <v>2 - Outros Profissionais da Saúde</v>
          </cell>
          <cell r="G497" t="str">
            <v>2235-05</v>
          </cell>
          <cell r="H497">
            <v>44256</v>
          </cell>
          <cell r="I497">
            <v>34.22</v>
          </cell>
          <cell r="J497">
            <v>273.70080000000002</v>
          </cell>
          <cell r="K497">
            <v>0</v>
          </cell>
          <cell r="L497">
            <v>236.33105335157319</v>
          </cell>
          <cell r="O497">
            <v>1.7823926379999999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>MICHELE RODRIGUES SANTANA</v>
          </cell>
          <cell r="F498" t="str">
            <v>2 - Outros Profissionais da Saúde</v>
          </cell>
          <cell r="G498" t="str">
            <v>2236-05</v>
          </cell>
          <cell r="H498">
            <v>44256</v>
          </cell>
          <cell r="I498">
            <v>31.75</v>
          </cell>
          <cell r="J498">
            <v>254.07520000000002</v>
          </cell>
          <cell r="K498">
            <v>0</v>
          </cell>
          <cell r="L498">
            <v>236.33105335157319</v>
          </cell>
          <cell r="O498">
            <v>0.89239263800000002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>MICHELLE LIMA NASCIMENTO</v>
          </cell>
          <cell r="F499" t="str">
            <v>2 - Outros Profissionais da Saúde</v>
          </cell>
          <cell r="G499" t="str">
            <v>2235-05</v>
          </cell>
          <cell r="H499">
            <v>44256</v>
          </cell>
          <cell r="I499">
            <v>30.29</v>
          </cell>
          <cell r="J499">
            <v>242.36</v>
          </cell>
          <cell r="K499">
            <v>0</v>
          </cell>
          <cell r="L499">
            <v>236.33105335157319</v>
          </cell>
          <cell r="O499">
            <v>0.48239263799999998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>MICHELLINE EUZEBIO MARROCOS</v>
          </cell>
          <cell r="F500" t="str">
            <v>2 - Outros Profissionais da Saúde</v>
          </cell>
          <cell r="G500" t="str">
            <v>3222-05</v>
          </cell>
          <cell r="H500">
            <v>44256</v>
          </cell>
          <cell r="I500">
            <v>20.89</v>
          </cell>
          <cell r="J500">
            <v>167.10560000000001</v>
          </cell>
          <cell r="K500">
            <v>0</v>
          </cell>
          <cell r="L500">
            <v>236.33105335157319</v>
          </cell>
          <cell r="O500">
            <v>0</v>
          </cell>
          <cell r="R500">
            <v>123.13761116139136</v>
          </cell>
          <cell r="S500">
            <v>69.22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>MIKAELLE LUANA CAVALCANTE DA SILVA</v>
          </cell>
          <cell r="F501" t="str">
            <v>2 - Outros Profissionais da Saúde</v>
          </cell>
          <cell r="G501" t="str">
            <v>2235-05</v>
          </cell>
          <cell r="H501">
            <v>44256</v>
          </cell>
          <cell r="I501">
            <v>24.55</v>
          </cell>
          <cell r="J501">
            <v>196.36</v>
          </cell>
          <cell r="K501">
            <v>0</v>
          </cell>
          <cell r="L501">
            <v>236.33105335157319</v>
          </cell>
          <cell r="O501">
            <v>1.7823926379999999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MIQUELINE MOREIRA DE LIMA</v>
          </cell>
          <cell r="F502" t="str">
            <v>2 - Outros Profissionais da Saúde</v>
          </cell>
          <cell r="G502" t="str">
            <v>3222-05</v>
          </cell>
          <cell r="H502">
            <v>44256</v>
          </cell>
          <cell r="I502">
            <v>16.489999999999998</v>
          </cell>
          <cell r="J502">
            <v>131.88200000000001</v>
          </cell>
          <cell r="K502">
            <v>0</v>
          </cell>
          <cell r="L502">
            <v>236.33105335157319</v>
          </cell>
          <cell r="O502">
            <v>0.89239263800000002</v>
          </cell>
          <cell r="R502">
            <v>230.88302092760881</v>
          </cell>
          <cell r="S502">
            <v>69.22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>MIRELLY ANDREIA LIMA DA SILVA</v>
          </cell>
          <cell r="F503" t="str">
            <v>2 - Outros Profissionais da Saúde</v>
          </cell>
          <cell r="G503" t="str">
            <v>2516-05</v>
          </cell>
          <cell r="H503">
            <v>44256</v>
          </cell>
          <cell r="I503">
            <v>21.36</v>
          </cell>
          <cell r="J503">
            <v>170.89919999999998</v>
          </cell>
          <cell r="K503">
            <v>0</v>
          </cell>
          <cell r="L503">
            <v>236.33105335157319</v>
          </cell>
          <cell r="O503">
            <v>0.48239263799999998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>MIRNA RODRIGUES DOS SANTOS</v>
          </cell>
          <cell r="F504" t="str">
            <v>2 - Outros Profissionais da Saúde</v>
          </cell>
          <cell r="G504" t="str">
            <v>3222-05</v>
          </cell>
          <cell r="H504">
            <v>44256</v>
          </cell>
          <cell r="I504">
            <v>17.100000000000001</v>
          </cell>
          <cell r="J504">
            <v>136.91120000000001</v>
          </cell>
          <cell r="K504">
            <v>0</v>
          </cell>
          <cell r="L504">
            <v>236.33105335157319</v>
          </cell>
          <cell r="O504">
            <v>0</v>
          </cell>
          <cell r="R504">
            <v>53.872704883108717</v>
          </cell>
          <cell r="S504">
            <v>52.5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>MOISES ALEX OLIMPIO DE MOURA</v>
          </cell>
          <cell r="F505" t="str">
            <v>2 - Outros Profissionais da Saúde</v>
          </cell>
          <cell r="G505" t="str">
            <v>3222-05</v>
          </cell>
          <cell r="H505">
            <v>44256</v>
          </cell>
          <cell r="I505">
            <v>17.5</v>
          </cell>
          <cell r="J505">
            <v>139.91120000000001</v>
          </cell>
          <cell r="K505">
            <v>0</v>
          </cell>
          <cell r="L505">
            <v>236.33105335157319</v>
          </cell>
          <cell r="O505">
            <v>0.48239263799999998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MONICA DE FRANÇA MOTA</v>
          </cell>
          <cell r="F506" t="str">
            <v>2 - Outros Profissionais da Saúde</v>
          </cell>
          <cell r="G506" t="str">
            <v>3222-05</v>
          </cell>
          <cell r="H506">
            <v>44256</v>
          </cell>
          <cell r="I506">
            <v>19.03</v>
          </cell>
          <cell r="J506">
            <v>152.11320000000001</v>
          </cell>
          <cell r="K506">
            <v>0</v>
          </cell>
          <cell r="L506">
            <v>236.33105335157319</v>
          </cell>
          <cell r="O506">
            <v>0.48239263799999998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>MONICA DE OLIVEIRA SOARES</v>
          </cell>
          <cell r="F507" t="str">
            <v>2 - Outros Profissionais da Saúde</v>
          </cell>
          <cell r="G507" t="str">
            <v>2515-20</v>
          </cell>
          <cell r="H507">
            <v>44256</v>
          </cell>
          <cell r="I507">
            <v>24.17</v>
          </cell>
          <cell r="J507">
            <v>193.28</v>
          </cell>
          <cell r="K507">
            <v>0</v>
          </cell>
          <cell r="L507">
            <v>236.33105335157319</v>
          </cell>
          <cell r="O507">
            <v>0.48239263799999998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 xml:space="preserve">MONICA SOARES DO NASCIMENTO </v>
          </cell>
          <cell r="F508" t="str">
            <v>2 - Outros Profissionais da Saúde</v>
          </cell>
          <cell r="G508" t="str">
            <v>2235-05</v>
          </cell>
          <cell r="H508">
            <v>44256</v>
          </cell>
          <cell r="I508">
            <v>31.32</v>
          </cell>
          <cell r="J508">
            <v>250.5264</v>
          </cell>
          <cell r="K508">
            <v>0</v>
          </cell>
          <cell r="L508">
            <v>236.33105335157319</v>
          </cell>
          <cell r="O508">
            <v>0.89239263800000002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>MONIQUE EVELYN MENDONCA DO NASCIMENTO</v>
          </cell>
          <cell r="F509" t="str">
            <v>1 - Médico</v>
          </cell>
          <cell r="G509" t="str">
            <v>2251-25</v>
          </cell>
          <cell r="H509">
            <v>44256</v>
          </cell>
          <cell r="I509">
            <v>73.77</v>
          </cell>
          <cell r="J509">
            <v>590.09839999999997</v>
          </cell>
          <cell r="K509">
            <v>0</v>
          </cell>
          <cell r="L509">
            <v>236.33105335157319</v>
          </cell>
          <cell r="O509">
            <v>0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>MUSA MELLINNE FERREIRA SILVA</v>
          </cell>
          <cell r="F510" t="str">
            <v>3 - Administrativo</v>
          </cell>
          <cell r="G510" t="str">
            <v>1231-15</v>
          </cell>
          <cell r="H510">
            <v>44256</v>
          </cell>
          <cell r="I510">
            <v>117.72</v>
          </cell>
          <cell r="J510">
            <v>941.75119999999993</v>
          </cell>
          <cell r="K510">
            <v>0</v>
          </cell>
          <cell r="L510">
            <v>236.33105335157319</v>
          </cell>
          <cell r="O510">
            <v>0.48239263799999998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>NADEJE CONCEICAO DA SILVA</v>
          </cell>
          <cell r="F511" t="str">
            <v>2 - Outros Profissionais da Saúde</v>
          </cell>
          <cell r="G511" t="str">
            <v>3222-05</v>
          </cell>
          <cell r="H511">
            <v>44256</v>
          </cell>
          <cell r="I511">
            <v>24.720000000000002</v>
          </cell>
          <cell r="J511">
            <v>197.72280000000001</v>
          </cell>
          <cell r="K511">
            <v>0</v>
          </cell>
          <cell r="L511">
            <v>236.33105335157319</v>
          </cell>
          <cell r="O511">
            <v>0</v>
          </cell>
          <cell r="R511">
            <v>136.22098234728918</v>
          </cell>
          <cell r="S511">
            <v>69.22</v>
          </cell>
          <cell r="U511">
            <v>0</v>
          </cell>
          <cell r="X511" t="str">
            <v/>
          </cell>
        </row>
        <row r="512">
          <cell r="B512">
            <v>10894988000800</v>
          </cell>
          <cell r="C512" t="str">
            <v>AURORA (HPR)</v>
          </cell>
          <cell r="E512" t="str">
            <v>NAHARA OLIVEIRA LIMA DA SILVA</v>
          </cell>
          <cell r="F512" t="str">
            <v>2 - Outros Profissionais da Saúde</v>
          </cell>
          <cell r="G512" t="str">
            <v>2237-10</v>
          </cell>
          <cell r="H512">
            <v>44256</v>
          </cell>
          <cell r="I512">
            <v>27.94</v>
          </cell>
          <cell r="J512">
            <v>223.55040000000002</v>
          </cell>
          <cell r="K512">
            <v>0</v>
          </cell>
          <cell r="L512">
            <v>236.33105335157319</v>
          </cell>
          <cell r="O512">
            <v>0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>NATALHIA VIRGINIA SANTOS DA SILVA</v>
          </cell>
          <cell r="F513" t="str">
            <v>2 - Outros Profissionais da Saúde</v>
          </cell>
          <cell r="G513" t="str">
            <v>3222-05</v>
          </cell>
          <cell r="H513">
            <v>44256</v>
          </cell>
          <cell r="I513">
            <v>0.06</v>
          </cell>
          <cell r="J513">
            <v>0.52</v>
          </cell>
          <cell r="K513">
            <v>0</v>
          </cell>
          <cell r="L513">
            <v>236.33105335157319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>NATALI FLORIDA DE QUEIROZ</v>
          </cell>
          <cell r="F514" t="str">
            <v>2 - Outros Profissionais da Saúde</v>
          </cell>
          <cell r="G514" t="str">
            <v>3222-05</v>
          </cell>
          <cell r="H514">
            <v>44256</v>
          </cell>
          <cell r="I514">
            <v>18.68</v>
          </cell>
          <cell r="J514">
            <v>149.49760000000001</v>
          </cell>
          <cell r="K514">
            <v>0</v>
          </cell>
          <cell r="L514">
            <v>236.33105335157319</v>
          </cell>
          <cell r="O514">
            <v>0</v>
          </cell>
          <cell r="R514">
            <v>123.13761116139136</v>
          </cell>
          <cell r="S514">
            <v>69.22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>NATALI IVONETE RODRIGUES DA HORA</v>
          </cell>
          <cell r="F515" t="str">
            <v>2 - Outros Profissionais da Saúde</v>
          </cell>
          <cell r="G515" t="str">
            <v>3222-05</v>
          </cell>
          <cell r="H515">
            <v>44256</v>
          </cell>
          <cell r="I515">
            <v>17.239999999999998</v>
          </cell>
          <cell r="J515">
            <v>138.02199999999999</v>
          </cell>
          <cell r="K515">
            <v>0</v>
          </cell>
          <cell r="L515">
            <v>236.33105335157319</v>
          </cell>
          <cell r="O515">
            <v>0</v>
          </cell>
          <cell r="R515">
            <v>290.60476234088361</v>
          </cell>
          <cell r="S515">
            <v>69.22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 xml:space="preserve">NATALIA ABREU LEMOS GALINDO </v>
          </cell>
          <cell r="F516" t="str">
            <v>2 - Outros Profissionais da Saúde</v>
          </cell>
          <cell r="G516" t="str">
            <v>2235-05</v>
          </cell>
          <cell r="H516">
            <v>44256</v>
          </cell>
          <cell r="I516">
            <v>28.94</v>
          </cell>
          <cell r="J516">
            <v>231.56</v>
          </cell>
          <cell r="K516">
            <v>0</v>
          </cell>
          <cell r="L516">
            <v>236.33105335157319</v>
          </cell>
          <cell r="O516">
            <v>1.7823926379999999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NATALIA LOURENCO CAMARA GOMES</v>
          </cell>
          <cell r="F517" t="str">
            <v>2 - Outros Profissionais da Saúde</v>
          </cell>
          <cell r="G517" t="str">
            <v>2236-05</v>
          </cell>
          <cell r="H517">
            <v>44256</v>
          </cell>
          <cell r="I517">
            <v>33.03</v>
          </cell>
          <cell r="J517">
            <v>264.19119999999998</v>
          </cell>
          <cell r="K517">
            <v>0</v>
          </cell>
          <cell r="L517">
            <v>236.33105335157319</v>
          </cell>
          <cell r="O517">
            <v>0.48239263799999998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>NATALIA PEREIRA SOUZA DE OLIVEIRA</v>
          </cell>
          <cell r="F518" t="str">
            <v>2 - Outros Profissionais da Saúde</v>
          </cell>
          <cell r="G518" t="str">
            <v>2235-05</v>
          </cell>
          <cell r="H518">
            <v>44256</v>
          </cell>
          <cell r="I518">
            <v>50.22</v>
          </cell>
          <cell r="J518">
            <v>401.76</v>
          </cell>
          <cell r="K518">
            <v>0</v>
          </cell>
          <cell r="L518">
            <v>236.33105335157319</v>
          </cell>
          <cell r="O518">
            <v>0.48239263799999998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>NATALY BARBOSA DE OLIVEIRA</v>
          </cell>
          <cell r="F519" t="str">
            <v>2 - Outros Profissionais da Saúde</v>
          </cell>
          <cell r="G519" t="str">
            <v>2235-05</v>
          </cell>
          <cell r="H519">
            <v>44256</v>
          </cell>
          <cell r="I519">
            <v>29.48</v>
          </cell>
          <cell r="J519">
            <v>235.77439999999999</v>
          </cell>
          <cell r="K519">
            <v>0</v>
          </cell>
          <cell r="L519">
            <v>236.33105335157319</v>
          </cell>
          <cell r="O519">
            <v>0.48239263799999998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>NATALY CARMEM DA COSTA MATTOS AZEVEDO</v>
          </cell>
          <cell r="F520" t="str">
            <v>2 - Outros Profissionais da Saúde</v>
          </cell>
          <cell r="G520" t="str">
            <v>2235-05</v>
          </cell>
          <cell r="H520">
            <v>44256</v>
          </cell>
          <cell r="I520">
            <v>0</v>
          </cell>
          <cell r="J520">
            <v>0</v>
          </cell>
          <cell r="K520">
            <v>0</v>
          </cell>
          <cell r="L520">
            <v>236.33105335157319</v>
          </cell>
          <cell r="O520">
            <v>0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NATHALIA KAROLYNE DE ANDRADE SILVA</v>
          </cell>
          <cell r="F521" t="str">
            <v>2 - Outros Profissionais da Saúde</v>
          </cell>
          <cell r="G521" t="str">
            <v>2237-10</v>
          </cell>
          <cell r="H521">
            <v>44256</v>
          </cell>
          <cell r="I521">
            <v>27.5</v>
          </cell>
          <cell r="J521">
            <v>219.9632</v>
          </cell>
          <cell r="K521">
            <v>0</v>
          </cell>
          <cell r="L521">
            <v>236.33105335157319</v>
          </cell>
          <cell r="O521">
            <v>0.48239263799999998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NATHALIA MACHADO BARBOSA SILVA</v>
          </cell>
          <cell r="F522" t="str">
            <v>2 - Outros Profissionais da Saúde</v>
          </cell>
          <cell r="G522" t="str">
            <v>2235-05</v>
          </cell>
          <cell r="H522">
            <v>44256</v>
          </cell>
          <cell r="I522">
            <v>29.48</v>
          </cell>
          <cell r="J522">
            <v>235.77439999999999</v>
          </cell>
          <cell r="K522">
            <v>0</v>
          </cell>
          <cell r="L522">
            <v>236.33105335157319</v>
          </cell>
          <cell r="O522">
            <v>0.89239263800000002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>NATHALIA SILVA BARROSO FERREIRA REIS</v>
          </cell>
          <cell r="F523" t="str">
            <v>2 - Outros Profissionais da Saúde</v>
          </cell>
          <cell r="G523" t="str">
            <v>2236-05</v>
          </cell>
          <cell r="H523">
            <v>44256</v>
          </cell>
          <cell r="I523">
            <v>30.08</v>
          </cell>
          <cell r="J523">
            <v>240.58799999999999</v>
          </cell>
          <cell r="K523">
            <v>0</v>
          </cell>
          <cell r="L523">
            <v>236.33105335157319</v>
          </cell>
          <cell r="O523">
            <v>0.48239263799999998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NATHANA CARLA DA SILVA CARVALHO</v>
          </cell>
          <cell r="F524" t="str">
            <v>2 - Outros Profissionais da Saúde</v>
          </cell>
          <cell r="G524" t="str">
            <v>3222-05</v>
          </cell>
          <cell r="H524">
            <v>44256</v>
          </cell>
          <cell r="I524">
            <v>17.3</v>
          </cell>
          <cell r="J524">
            <v>138.50200000000001</v>
          </cell>
          <cell r="K524">
            <v>0</v>
          </cell>
          <cell r="L524">
            <v>236.33105335157319</v>
          </cell>
          <cell r="O524">
            <v>0</v>
          </cell>
          <cell r="R524">
            <v>136.22098234728918</v>
          </cell>
          <cell r="S524">
            <v>69.22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>NAYARA LEITE DAS NEVES MEIRA BARBOSA</v>
          </cell>
          <cell r="F525" t="str">
            <v>2 - Outros Profissionais da Saúde</v>
          </cell>
          <cell r="G525" t="str">
            <v>2237-10</v>
          </cell>
          <cell r="H525">
            <v>44256</v>
          </cell>
          <cell r="I525">
            <v>26.83</v>
          </cell>
          <cell r="J525">
            <v>214.58160000000001</v>
          </cell>
          <cell r="K525">
            <v>0</v>
          </cell>
          <cell r="L525">
            <v>236.33105335157319</v>
          </cell>
          <cell r="O525">
            <v>0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 xml:space="preserve">NAYARA SENA BARROS </v>
          </cell>
          <cell r="F526" t="str">
            <v>2 - Outros Profissionais da Saúde</v>
          </cell>
          <cell r="G526" t="str">
            <v>3222-05</v>
          </cell>
          <cell r="H526">
            <v>44256</v>
          </cell>
          <cell r="I526">
            <v>19.510000000000002</v>
          </cell>
          <cell r="J526">
            <v>156.14959999999999</v>
          </cell>
          <cell r="K526">
            <v>0</v>
          </cell>
          <cell r="L526">
            <v>236.33105335157319</v>
          </cell>
          <cell r="O526">
            <v>0.48239263799999998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NELMA PEREIRA MARTINS</v>
          </cell>
          <cell r="F527" t="str">
            <v>2 - Outros Profissionais da Saúde</v>
          </cell>
          <cell r="G527" t="str">
            <v>3222-05</v>
          </cell>
          <cell r="H527">
            <v>44256</v>
          </cell>
          <cell r="I527">
            <v>16.100000000000001</v>
          </cell>
          <cell r="J527">
            <v>128.70320000000001</v>
          </cell>
          <cell r="K527">
            <v>0</v>
          </cell>
          <cell r="L527">
            <v>236.33105335157319</v>
          </cell>
          <cell r="O527">
            <v>0</v>
          </cell>
          <cell r="R527">
            <v>136.06706033333745</v>
          </cell>
          <cell r="S527">
            <v>62.3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>NEWTON DE AZEVEDO CORRÊA</v>
          </cell>
          <cell r="F528" t="str">
            <v>3 - Administrativo</v>
          </cell>
          <cell r="G528" t="str">
            <v>2149-15</v>
          </cell>
          <cell r="H528">
            <v>44256</v>
          </cell>
          <cell r="I528">
            <v>33.299999999999997</v>
          </cell>
          <cell r="J528">
            <v>266.39999999999998</v>
          </cell>
          <cell r="K528">
            <v>0</v>
          </cell>
          <cell r="L528">
            <v>236.33105335157319</v>
          </cell>
          <cell r="O528">
            <v>0.48239263799999998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>ORLANDO NASCIMENTO DA SILVA</v>
          </cell>
          <cell r="F529" t="str">
            <v>3 - Administrativo</v>
          </cell>
          <cell r="G529" t="str">
            <v>7156-15</v>
          </cell>
          <cell r="H529">
            <v>44256</v>
          </cell>
          <cell r="I529">
            <v>17.02</v>
          </cell>
          <cell r="J529">
            <v>136.23680000000002</v>
          </cell>
          <cell r="K529">
            <v>0</v>
          </cell>
          <cell r="L529">
            <v>236.33105335157319</v>
          </cell>
          <cell r="O529">
            <v>0.48239263799999998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 xml:space="preserve">ORLIENE OLIVEIRA DA SILVA </v>
          </cell>
          <cell r="F530" t="str">
            <v>2 - Outros Profissionais da Saúde</v>
          </cell>
          <cell r="G530" t="str">
            <v>3222-05</v>
          </cell>
          <cell r="H530">
            <v>44256</v>
          </cell>
          <cell r="I530">
            <v>20.46</v>
          </cell>
          <cell r="J530">
            <v>163.7208</v>
          </cell>
          <cell r="K530">
            <v>0</v>
          </cell>
          <cell r="L530">
            <v>236.33105335157319</v>
          </cell>
          <cell r="O530">
            <v>0.48239263799999998</v>
          </cell>
          <cell r="R530">
            <v>76.961006975869594</v>
          </cell>
          <cell r="S530">
            <v>69.22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ORNILIO RAIMUNDO SOBREIRA</v>
          </cell>
          <cell r="F531" t="str">
            <v>3 - Administrativo</v>
          </cell>
          <cell r="G531" t="str">
            <v>5103-10</v>
          </cell>
          <cell r="H531">
            <v>44256</v>
          </cell>
          <cell r="I531">
            <v>31.52</v>
          </cell>
          <cell r="J531">
            <v>252.22720000000001</v>
          </cell>
          <cell r="K531">
            <v>0</v>
          </cell>
          <cell r="L531">
            <v>236.33105335157319</v>
          </cell>
          <cell r="O531">
            <v>7.1423926379999996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>OSWALDO AUGUSTO RAMALHO DINIZ CORDEIRO</v>
          </cell>
          <cell r="F532" t="str">
            <v>2 - Outros Profissionais da Saúde</v>
          </cell>
          <cell r="G532" t="str">
            <v>2236-05</v>
          </cell>
          <cell r="H532">
            <v>44256</v>
          </cell>
          <cell r="I532">
            <v>43.49</v>
          </cell>
          <cell r="J532">
            <v>347.91760000000005</v>
          </cell>
          <cell r="K532">
            <v>0</v>
          </cell>
          <cell r="L532">
            <v>236.33105335157319</v>
          </cell>
          <cell r="O532">
            <v>0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PALOMA VENTURA NOGUEIRA</v>
          </cell>
          <cell r="F533" t="str">
            <v>1 - Médico</v>
          </cell>
          <cell r="G533" t="str">
            <v>2251-25</v>
          </cell>
          <cell r="H533">
            <v>44256</v>
          </cell>
          <cell r="I533">
            <v>118.51</v>
          </cell>
          <cell r="J533">
            <v>948.10960000000011</v>
          </cell>
          <cell r="K533">
            <v>0</v>
          </cell>
          <cell r="L533">
            <v>236.33105335157319</v>
          </cell>
          <cell r="O533">
            <v>7.1423926379999996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>PATRICIA KELLY LIMA DE SANTANA</v>
          </cell>
          <cell r="F534" t="str">
            <v>2 - Outros Profissionais da Saúde</v>
          </cell>
          <cell r="G534" t="str">
            <v>3222-05</v>
          </cell>
          <cell r="H534">
            <v>44256</v>
          </cell>
          <cell r="I534">
            <v>19.739999999999998</v>
          </cell>
          <cell r="J534">
            <v>158.0292</v>
          </cell>
          <cell r="K534">
            <v>0</v>
          </cell>
          <cell r="L534">
            <v>236.33105335157319</v>
          </cell>
          <cell r="O534">
            <v>0.48239263799999998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>PATRICIA MARIA SACRAMENTO DE SANTANA</v>
          </cell>
          <cell r="F535" t="str">
            <v>2 - Outros Profissionais da Saúde</v>
          </cell>
          <cell r="G535" t="str">
            <v>3222-05</v>
          </cell>
          <cell r="H535">
            <v>44256</v>
          </cell>
          <cell r="I535">
            <v>16.05</v>
          </cell>
          <cell r="J535">
            <v>128.46879999999999</v>
          </cell>
          <cell r="K535">
            <v>0</v>
          </cell>
          <cell r="L535">
            <v>236.33105335157319</v>
          </cell>
          <cell r="O535">
            <v>0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>PATRICIA NASCIMENTO DOS SANTOS LIMA</v>
          </cell>
          <cell r="F536" t="str">
            <v>2 - Outros Profissionais da Saúde</v>
          </cell>
          <cell r="G536" t="str">
            <v>3222-05</v>
          </cell>
          <cell r="H536">
            <v>44256</v>
          </cell>
          <cell r="I536">
            <v>20.49</v>
          </cell>
          <cell r="J536">
            <v>163.83000000000001</v>
          </cell>
          <cell r="K536">
            <v>0</v>
          </cell>
          <cell r="L536">
            <v>236.33105335157319</v>
          </cell>
          <cell r="O536">
            <v>0.48239263799999998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 xml:space="preserve">PAULA DOS SANTOS </v>
          </cell>
          <cell r="F537" t="str">
            <v>2 - Outros Profissionais da Saúde</v>
          </cell>
          <cell r="G537" t="str">
            <v>3222-05</v>
          </cell>
          <cell r="H537">
            <v>44256</v>
          </cell>
          <cell r="I537">
            <v>18.84</v>
          </cell>
          <cell r="J537">
            <v>150.80719999999999</v>
          </cell>
          <cell r="K537">
            <v>0</v>
          </cell>
          <cell r="L537">
            <v>236.33105335157319</v>
          </cell>
          <cell r="O537">
            <v>0.48239263799999998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PAULA LUIZA MENEZES CRUZ</v>
          </cell>
          <cell r="F538" t="str">
            <v>2 - Outros Profissionais da Saúde</v>
          </cell>
          <cell r="G538" t="str">
            <v>2237-10</v>
          </cell>
          <cell r="H538">
            <v>44256</v>
          </cell>
          <cell r="I538">
            <v>26.82</v>
          </cell>
          <cell r="J538">
            <v>214.58160000000001</v>
          </cell>
          <cell r="K538">
            <v>0</v>
          </cell>
          <cell r="L538">
            <v>236.33105335157319</v>
          </cell>
          <cell r="O538">
            <v>0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 xml:space="preserve">PAULA REZENDE BANDEIRA DE MELO </v>
          </cell>
          <cell r="F539" t="str">
            <v>2 - Outros Profissionais da Saúde</v>
          </cell>
          <cell r="G539" t="str">
            <v>2236-05</v>
          </cell>
          <cell r="H539">
            <v>44256</v>
          </cell>
          <cell r="I539">
            <v>29.87</v>
          </cell>
          <cell r="J539">
            <v>238.9016</v>
          </cell>
          <cell r="K539">
            <v>0</v>
          </cell>
          <cell r="L539">
            <v>236.33105335157319</v>
          </cell>
          <cell r="O539">
            <v>0.48239263799999998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>PAULA ROBERTA FERREIRA DA SILVA COSTA</v>
          </cell>
          <cell r="F540" t="str">
            <v>2 - Outros Profissionais da Saúde</v>
          </cell>
          <cell r="G540" t="str">
            <v>3222-05</v>
          </cell>
          <cell r="H540">
            <v>44256</v>
          </cell>
          <cell r="I540">
            <v>31.92</v>
          </cell>
          <cell r="J540">
            <v>255.47720000000001</v>
          </cell>
          <cell r="K540">
            <v>0</v>
          </cell>
          <cell r="L540">
            <v>236.33105335157319</v>
          </cell>
          <cell r="O540">
            <v>0.89239263800000002</v>
          </cell>
          <cell r="R540">
            <v>123.13761116139136</v>
          </cell>
          <cell r="S540">
            <v>69.22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 xml:space="preserve">PAULA VANESSA FAUSTINO MONTEIRO </v>
          </cell>
          <cell r="F541" t="str">
            <v>2 - Outros Profissionais da Saúde</v>
          </cell>
          <cell r="G541" t="str">
            <v>3222-05</v>
          </cell>
          <cell r="H541">
            <v>44256</v>
          </cell>
          <cell r="I541">
            <v>19.560000000000002</v>
          </cell>
          <cell r="J541">
            <v>156.51440000000002</v>
          </cell>
          <cell r="K541">
            <v>0</v>
          </cell>
          <cell r="L541">
            <v>236.33105335157319</v>
          </cell>
          <cell r="O541">
            <v>0.48239263799999998</v>
          </cell>
          <cell r="R541">
            <v>30.784402790347841</v>
          </cell>
          <cell r="S541">
            <v>30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>PAULO ALEXANDRE DA SILVA CAVALCANTE</v>
          </cell>
          <cell r="F542" t="str">
            <v>2 - Outros Profissionais da Saúde</v>
          </cell>
          <cell r="G542" t="str">
            <v>2235-05</v>
          </cell>
          <cell r="H542">
            <v>44256</v>
          </cell>
          <cell r="I542">
            <v>36.32</v>
          </cell>
          <cell r="J542">
            <v>290.55840000000001</v>
          </cell>
          <cell r="K542">
            <v>0</v>
          </cell>
          <cell r="L542">
            <v>236.33105335157319</v>
          </cell>
          <cell r="O542">
            <v>1.7823926379999999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>PAULO CESAR DA SILVA QUEIROZ</v>
          </cell>
          <cell r="F543" t="str">
            <v>2 - Outros Profissionais da Saúde</v>
          </cell>
          <cell r="G543" t="str">
            <v>2236-05</v>
          </cell>
          <cell r="H543">
            <v>44256</v>
          </cell>
          <cell r="I543">
            <v>30.7</v>
          </cell>
          <cell r="J543">
            <v>245.64560000000003</v>
          </cell>
          <cell r="K543">
            <v>0</v>
          </cell>
          <cell r="L543">
            <v>236.33105335157319</v>
          </cell>
          <cell r="O543">
            <v>0.48239263799999998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>PAULO GERMANO DA SILVA</v>
          </cell>
          <cell r="F544" t="str">
            <v>3 - Administrativo</v>
          </cell>
          <cell r="G544" t="str">
            <v>5163-45</v>
          </cell>
          <cell r="H544">
            <v>44256</v>
          </cell>
          <cell r="I544">
            <v>15.41</v>
          </cell>
          <cell r="J544">
            <v>123.2</v>
          </cell>
          <cell r="K544">
            <v>0</v>
          </cell>
          <cell r="L544">
            <v>236.33105335157319</v>
          </cell>
          <cell r="O544">
            <v>0.48239263799999998</v>
          </cell>
          <cell r="R544">
            <v>84.657107673456565</v>
          </cell>
          <cell r="S544">
            <v>66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>PAULO RICARDO BISPO SIQUEIRA</v>
          </cell>
          <cell r="F545" t="str">
            <v>1 - Médico</v>
          </cell>
          <cell r="G545" t="str">
            <v>2251-25</v>
          </cell>
          <cell r="H545">
            <v>44256</v>
          </cell>
          <cell r="I545">
            <v>62.7</v>
          </cell>
          <cell r="J545">
            <v>501.52080000000001</v>
          </cell>
          <cell r="K545">
            <v>0</v>
          </cell>
          <cell r="L545">
            <v>236.33105335157319</v>
          </cell>
          <cell r="O545">
            <v>0.48239263799999998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 xml:space="preserve">PAULO ROBERTO RODRIGUES DO CARMO </v>
          </cell>
          <cell r="F546" t="str">
            <v>2 - Outros Profissionais da Saúde</v>
          </cell>
          <cell r="G546" t="str">
            <v>2237-10</v>
          </cell>
          <cell r="H546">
            <v>44256</v>
          </cell>
          <cell r="I546">
            <v>26.82</v>
          </cell>
          <cell r="J546">
            <v>214.58160000000001</v>
          </cell>
          <cell r="K546">
            <v>0</v>
          </cell>
          <cell r="L546">
            <v>236.33105335157319</v>
          </cell>
          <cell r="O546">
            <v>0.89239263800000002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>PEDRO HENRIQUE LOPES DE VIANA</v>
          </cell>
          <cell r="F547" t="str">
            <v>1 - Médico</v>
          </cell>
          <cell r="G547" t="str">
            <v>2251-25</v>
          </cell>
          <cell r="H547">
            <v>44256</v>
          </cell>
          <cell r="I547">
            <v>67.150000000000006</v>
          </cell>
          <cell r="J547">
            <v>537.14</v>
          </cell>
          <cell r="K547">
            <v>0</v>
          </cell>
          <cell r="L547">
            <v>236.33105335157319</v>
          </cell>
          <cell r="O547">
            <v>7.1423926379999996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>PEDRO PAULO DA SILVA</v>
          </cell>
          <cell r="F548" t="str">
            <v>2 - Outros Profissionais da Saúde</v>
          </cell>
          <cell r="G548" t="str">
            <v>5211-30</v>
          </cell>
          <cell r="H548">
            <v>44256</v>
          </cell>
          <cell r="I548">
            <v>18.28</v>
          </cell>
          <cell r="J548">
            <v>146.28399999999999</v>
          </cell>
          <cell r="K548">
            <v>0</v>
          </cell>
          <cell r="L548">
            <v>236.33105335157319</v>
          </cell>
          <cell r="O548">
            <v>0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>PEDRO TIAGO GOMES DE ARAUJO</v>
          </cell>
          <cell r="F549" t="str">
            <v>2 - Outros Profissionais da Saúde</v>
          </cell>
          <cell r="G549" t="str">
            <v>2235-05</v>
          </cell>
          <cell r="H549">
            <v>44256</v>
          </cell>
          <cell r="I549">
            <v>27.3</v>
          </cell>
          <cell r="J549">
            <v>218.46880000000002</v>
          </cell>
          <cell r="K549">
            <v>0</v>
          </cell>
          <cell r="L549">
            <v>236.33105335157319</v>
          </cell>
          <cell r="O549">
            <v>0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PERICLYS MARQUES DA SILVA </v>
          </cell>
          <cell r="F550" t="str">
            <v>3 - Administrativo</v>
          </cell>
          <cell r="G550" t="str">
            <v>4101-05</v>
          </cell>
          <cell r="H550">
            <v>44256</v>
          </cell>
          <cell r="I550">
            <v>21.43</v>
          </cell>
          <cell r="J550">
            <v>171.46799999999999</v>
          </cell>
          <cell r="K550">
            <v>0</v>
          </cell>
          <cell r="L550">
            <v>236.33105335157319</v>
          </cell>
          <cell r="O550">
            <v>0.48239263799999998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 xml:space="preserve">POLIANE DOS SANTOS SILVA </v>
          </cell>
          <cell r="F551" t="str">
            <v>3 - Administrativo</v>
          </cell>
          <cell r="G551" t="str">
            <v>2522-10</v>
          </cell>
          <cell r="H551">
            <v>44256</v>
          </cell>
          <cell r="I551">
            <v>20.67</v>
          </cell>
          <cell r="J551">
            <v>165.29599999999999</v>
          </cell>
          <cell r="K551">
            <v>0</v>
          </cell>
          <cell r="L551">
            <v>236.33105335157319</v>
          </cell>
          <cell r="O551">
            <v>0.48239263799999998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>POLLYANE EZEQUIEL DE SOUZA</v>
          </cell>
          <cell r="F552" t="str">
            <v>2 - Outros Profissionais da Saúde</v>
          </cell>
          <cell r="G552" t="str">
            <v>2235-05</v>
          </cell>
          <cell r="H552">
            <v>44256</v>
          </cell>
          <cell r="I552">
            <v>28.94</v>
          </cell>
          <cell r="J552">
            <v>231.56</v>
          </cell>
          <cell r="K552">
            <v>0</v>
          </cell>
          <cell r="L552">
            <v>236.33105335157319</v>
          </cell>
          <cell r="O552">
            <v>1.7823926379999999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POLYANA FERREIRA DA SILVA</v>
          </cell>
          <cell r="F553" t="str">
            <v>2 - Outros Profissionais da Saúde</v>
          </cell>
          <cell r="G553" t="str">
            <v>3222-05</v>
          </cell>
          <cell r="H553">
            <v>44256</v>
          </cell>
          <cell r="I553">
            <v>17.329999999999998</v>
          </cell>
          <cell r="J553">
            <v>138.72200000000001</v>
          </cell>
          <cell r="K553">
            <v>0</v>
          </cell>
          <cell r="L553">
            <v>236.33105335157319</v>
          </cell>
          <cell r="O553">
            <v>0.48239263799999998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POLYANNA CLAUDIA SILVA DE OLIVEIRA</v>
          </cell>
          <cell r="F554" t="str">
            <v>2 - Outros Profissionais da Saúde</v>
          </cell>
          <cell r="G554" t="str">
            <v>2236-05</v>
          </cell>
          <cell r="H554">
            <v>44256</v>
          </cell>
          <cell r="I554">
            <v>30.08</v>
          </cell>
          <cell r="J554">
            <v>240.58799999999999</v>
          </cell>
          <cell r="K554">
            <v>0</v>
          </cell>
          <cell r="L554">
            <v>236.33105335157319</v>
          </cell>
          <cell r="O554">
            <v>0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>PRISCILA AIRES DE OLIVEIRA</v>
          </cell>
          <cell r="F555" t="str">
            <v>3 - Administrativo</v>
          </cell>
          <cell r="G555" t="str">
            <v>4221-05</v>
          </cell>
          <cell r="H555">
            <v>44256</v>
          </cell>
          <cell r="I555">
            <v>18.29</v>
          </cell>
          <cell r="J555">
            <v>146.28399999999999</v>
          </cell>
          <cell r="K555">
            <v>0</v>
          </cell>
          <cell r="L555">
            <v>236.33105335157319</v>
          </cell>
          <cell r="O555">
            <v>0.48239263799999998</v>
          </cell>
          <cell r="R555">
            <v>76.961006975869594</v>
          </cell>
          <cell r="S555">
            <v>66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>PRISCILA FARIAS STRATMANN</v>
          </cell>
          <cell r="F556" t="str">
            <v>2 - Outros Profissionais da Saúde</v>
          </cell>
          <cell r="G556" t="str">
            <v>2235-05</v>
          </cell>
          <cell r="H556">
            <v>44256</v>
          </cell>
          <cell r="I556">
            <v>50.23</v>
          </cell>
          <cell r="J556">
            <v>401.76</v>
          </cell>
          <cell r="K556">
            <v>0</v>
          </cell>
          <cell r="L556">
            <v>236.33105335157319</v>
          </cell>
          <cell r="O556">
            <v>1.7823926379999999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>PRISCILA KARLA DE MELO VELOSO</v>
          </cell>
          <cell r="F557" t="str">
            <v>2 - Outros Profissionais da Saúde</v>
          </cell>
          <cell r="G557" t="str">
            <v>3222-05</v>
          </cell>
          <cell r="H557">
            <v>44256</v>
          </cell>
          <cell r="I557">
            <v>19.41</v>
          </cell>
          <cell r="J557">
            <v>155.24199999999999</v>
          </cell>
          <cell r="K557">
            <v>0</v>
          </cell>
          <cell r="L557">
            <v>236.33105335157319</v>
          </cell>
          <cell r="O557">
            <v>0</v>
          </cell>
          <cell r="R557">
            <v>167.46715117949225</v>
          </cell>
          <cell r="S557">
            <v>66.91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>PRISCILA REBECA DA SILVA</v>
          </cell>
          <cell r="F558" t="str">
            <v>2 - Outros Profissionais da Saúde</v>
          </cell>
          <cell r="G558" t="str">
            <v>2236-05</v>
          </cell>
          <cell r="H558">
            <v>44256</v>
          </cell>
          <cell r="I558">
            <v>34.770000000000003</v>
          </cell>
          <cell r="J558">
            <v>278.23759999999999</v>
          </cell>
          <cell r="K558">
            <v>0</v>
          </cell>
          <cell r="L558">
            <v>236.33105335157319</v>
          </cell>
          <cell r="O558">
            <v>0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 xml:space="preserve">PRISCILA REJANE GOMES DA SILVA </v>
          </cell>
          <cell r="F559" t="str">
            <v>2 - Outros Profissionais da Saúde</v>
          </cell>
          <cell r="G559" t="str">
            <v>3222-05</v>
          </cell>
          <cell r="H559">
            <v>44256</v>
          </cell>
          <cell r="I559">
            <v>21.240000000000002</v>
          </cell>
          <cell r="J559">
            <v>169.97239999999999</v>
          </cell>
          <cell r="K559">
            <v>0</v>
          </cell>
          <cell r="L559">
            <v>236.33105335157319</v>
          </cell>
          <cell r="O559">
            <v>0.48239263799999998</v>
          </cell>
          <cell r="R559">
            <v>240.73402982052011</v>
          </cell>
          <cell r="S559">
            <v>69.22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PRISCILLA ALICE BEZERRA DO MONTE GUERRA</v>
          </cell>
          <cell r="F560" t="str">
            <v>2 - Outros Profissionais da Saúde</v>
          </cell>
          <cell r="G560" t="str">
            <v>3222-05</v>
          </cell>
          <cell r="H560">
            <v>44256</v>
          </cell>
          <cell r="I560">
            <v>21.72</v>
          </cell>
          <cell r="J560">
            <v>173.82999999999998</v>
          </cell>
          <cell r="K560">
            <v>0</v>
          </cell>
          <cell r="L560">
            <v>236.33105335157319</v>
          </cell>
          <cell r="O560">
            <v>0</v>
          </cell>
          <cell r="R560">
            <v>157.00045423077398</v>
          </cell>
          <cell r="S560">
            <v>64.599999999999994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>PRISCILLA MONIQUE DE OLIVEIRA LEAO</v>
          </cell>
          <cell r="F561" t="str">
            <v>2 - Outros Profissionais da Saúde</v>
          </cell>
          <cell r="G561" t="str">
            <v>2235-05</v>
          </cell>
          <cell r="H561">
            <v>44256</v>
          </cell>
          <cell r="I561">
            <v>28.72</v>
          </cell>
          <cell r="J561">
            <v>229.8</v>
          </cell>
          <cell r="K561">
            <v>0</v>
          </cell>
          <cell r="L561">
            <v>236.33105335157319</v>
          </cell>
          <cell r="O561">
            <v>0.48239263799999998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>RAAB MARIA DE MORAIS</v>
          </cell>
          <cell r="F562" t="str">
            <v>2 - Outros Profissionais da Saúde</v>
          </cell>
          <cell r="G562" t="str">
            <v>3222-05</v>
          </cell>
          <cell r="H562">
            <v>44256</v>
          </cell>
          <cell r="I562">
            <v>20.05</v>
          </cell>
          <cell r="J562">
            <v>160.44</v>
          </cell>
          <cell r="K562">
            <v>0</v>
          </cell>
          <cell r="L562">
            <v>236.33105335157319</v>
          </cell>
          <cell r="O562">
            <v>0.48239263799999998</v>
          </cell>
          <cell r="R562">
            <v>100.04930906863048</v>
          </cell>
          <cell r="S562">
            <v>69.22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 xml:space="preserve">RAFAELA MELO BARBOZA DA SILVA </v>
          </cell>
          <cell r="F563" t="str">
            <v>2 - Outros Profissionais da Saúde</v>
          </cell>
          <cell r="G563" t="str">
            <v>3222-05</v>
          </cell>
          <cell r="H563">
            <v>44256</v>
          </cell>
          <cell r="I563">
            <v>15.58</v>
          </cell>
          <cell r="J563">
            <v>124.52520000000001</v>
          </cell>
          <cell r="K563">
            <v>0</v>
          </cell>
          <cell r="L563">
            <v>236.33105335157319</v>
          </cell>
          <cell r="O563">
            <v>0.48239263799999998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>RAFAELLA RODRIGUES DA SILVA</v>
          </cell>
          <cell r="F564" t="str">
            <v>2 - Outros Profissionais da Saúde</v>
          </cell>
          <cell r="G564" t="str">
            <v>2237-10</v>
          </cell>
          <cell r="H564">
            <v>44256</v>
          </cell>
          <cell r="I564">
            <v>33.549999999999997</v>
          </cell>
          <cell r="J564">
            <v>268.4776</v>
          </cell>
          <cell r="K564">
            <v>0</v>
          </cell>
          <cell r="L564">
            <v>236.33105335157319</v>
          </cell>
          <cell r="O564">
            <v>0.48239263799999998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>RAISA DOS SANTOS LIRA</v>
          </cell>
          <cell r="F565" t="str">
            <v>2 - Outros Profissionais da Saúde</v>
          </cell>
          <cell r="G565" t="str">
            <v>3222-05</v>
          </cell>
          <cell r="H565">
            <v>44256</v>
          </cell>
          <cell r="I565">
            <v>20.630000000000003</v>
          </cell>
          <cell r="J565">
            <v>165.12</v>
          </cell>
          <cell r="K565">
            <v>0</v>
          </cell>
          <cell r="L565">
            <v>236.33105335157319</v>
          </cell>
          <cell r="O565">
            <v>0.89239263800000002</v>
          </cell>
          <cell r="R565">
            <v>246.27522232278272</v>
          </cell>
          <cell r="S565">
            <v>69.22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>RAISSA ALVES MIRANDA DOS SANTOS</v>
          </cell>
          <cell r="F566" t="str">
            <v>2 - Outros Profissionais da Saúde</v>
          </cell>
          <cell r="G566" t="str">
            <v>3222-05</v>
          </cell>
          <cell r="H566">
            <v>44256</v>
          </cell>
          <cell r="I566">
            <v>15.29</v>
          </cell>
          <cell r="J566">
            <v>122.38800000000001</v>
          </cell>
          <cell r="K566">
            <v>0</v>
          </cell>
          <cell r="L566">
            <v>236.33105335157319</v>
          </cell>
          <cell r="O566">
            <v>0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RAISSA MOTA RODRIGUES</v>
          </cell>
          <cell r="F567" t="str">
            <v>2 - Outros Profissionais da Saúde</v>
          </cell>
          <cell r="G567" t="str">
            <v>2235-05</v>
          </cell>
          <cell r="H567">
            <v>44256</v>
          </cell>
          <cell r="I567">
            <v>53.03</v>
          </cell>
          <cell r="J567">
            <v>424.26400000000001</v>
          </cell>
          <cell r="K567">
            <v>0</v>
          </cell>
          <cell r="L567">
            <v>236.33105335157319</v>
          </cell>
          <cell r="O567">
            <v>1.7823926379999999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RAISSA RANUSIA DA CRUZ SANTOS</v>
          </cell>
          <cell r="F568" t="str">
            <v>2 - Outros Profissionais da Saúde</v>
          </cell>
          <cell r="G568" t="str">
            <v>2516-05</v>
          </cell>
          <cell r="H568">
            <v>44256</v>
          </cell>
          <cell r="I568">
            <v>16.37</v>
          </cell>
          <cell r="J568">
            <v>130.94479999999999</v>
          </cell>
          <cell r="K568">
            <v>0</v>
          </cell>
          <cell r="L568">
            <v>236.33105335157319</v>
          </cell>
          <cell r="O568">
            <v>0.48239263799999998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RAMON HENRIQUE GOMES DE ARAUJO</v>
          </cell>
          <cell r="F569" t="str">
            <v>2 - Outros Profissionais da Saúde</v>
          </cell>
          <cell r="G569" t="str">
            <v>2236-05</v>
          </cell>
          <cell r="H569">
            <v>44256</v>
          </cell>
          <cell r="I569">
            <v>30.78</v>
          </cell>
          <cell r="J569">
            <v>246.20480000000001</v>
          </cell>
          <cell r="K569">
            <v>0</v>
          </cell>
          <cell r="L569">
            <v>236.33105335157319</v>
          </cell>
          <cell r="O569">
            <v>0.48239263799999998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>RANIERE PEREIRA DA SILVA</v>
          </cell>
          <cell r="F570" t="str">
            <v>2 - Outros Profissionais da Saúde</v>
          </cell>
          <cell r="G570" t="str">
            <v>3241-15</v>
          </cell>
          <cell r="H570">
            <v>44256</v>
          </cell>
          <cell r="I570">
            <v>42.76</v>
          </cell>
          <cell r="J570">
            <v>342.09120000000001</v>
          </cell>
          <cell r="K570">
            <v>0</v>
          </cell>
          <cell r="L570">
            <v>236.33105335157319</v>
          </cell>
          <cell r="O570">
            <v>0.48239263799999998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>RAQUEL CESAR DE MELO</v>
          </cell>
          <cell r="F571" t="str">
            <v>2 - Outros Profissionais da Saúde</v>
          </cell>
          <cell r="G571" t="str">
            <v>2516-05</v>
          </cell>
          <cell r="H571">
            <v>44256</v>
          </cell>
          <cell r="I571">
            <v>33.6</v>
          </cell>
          <cell r="J571">
            <v>268.85520000000002</v>
          </cell>
          <cell r="K571">
            <v>0</v>
          </cell>
          <cell r="L571">
            <v>236.33105335157319</v>
          </cell>
          <cell r="O571">
            <v>0.48239263799999998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RAQUEL DE ARRUDA CAMPOS BENJAMIM</v>
          </cell>
          <cell r="F572" t="str">
            <v>2 - Outros Profissionais da Saúde</v>
          </cell>
          <cell r="G572" t="str">
            <v>2237-10</v>
          </cell>
          <cell r="H572">
            <v>44256</v>
          </cell>
          <cell r="I572">
            <v>27.95</v>
          </cell>
          <cell r="J572">
            <v>223.55040000000002</v>
          </cell>
          <cell r="K572">
            <v>0</v>
          </cell>
          <cell r="L572">
            <v>236.33105335157319</v>
          </cell>
          <cell r="O572">
            <v>0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>RAY COSME DA PAS</v>
          </cell>
          <cell r="F573" t="str">
            <v>2 - Outros Profissionais da Saúde</v>
          </cell>
          <cell r="G573" t="str">
            <v>2236-05</v>
          </cell>
          <cell r="H573">
            <v>44256</v>
          </cell>
          <cell r="I573">
            <v>30.76</v>
          </cell>
          <cell r="J573">
            <v>246.15200000000002</v>
          </cell>
          <cell r="K573">
            <v>0</v>
          </cell>
          <cell r="L573">
            <v>236.33105335157319</v>
          </cell>
          <cell r="O573">
            <v>0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>RAYONARA GLEYCE DOS SANTOS BENTO</v>
          </cell>
          <cell r="F574" t="str">
            <v>3 - Administrativo</v>
          </cell>
          <cell r="G574" t="str">
            <v>4110-10</v>
          </cell>
          <cell r="H574">
            <v>44256</v>
          </cell>
          <cell r="I574">
            <v>22.21</v>
          </cell>
          <cell r="J574">
            <v>177.67439999999999</v>
          </cell>
          <cell r="K574">
            <v>0</v>
          </cell>
          <cell r="L574">
            <v>236.33105335157319</v>
          </cell>
          <cell r="O574">
            <v>0</v>
          </cell>
          <cell r="R574">
            <v>208.8721729325101</v>
          </cell>
          <cell r="S574">
            <v>88.57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>REBECA DOS SANTOS FRANCA</v>
          </cell>
          <cell r="F575" t="str">
            <v>2 - Outros Profissionais da Saúde</v>
          </cell>
          <cell r="G575" t="str">
            <v>2235-05</v>
          </cell>
          <cell r="H575">
            <v>44256</v>
          </cell>
          <cell r="I575">
            <v>34.36</v>
          </cell>
          <cell r="J575">
            <v>274.8288</v>
          </cell>
          <cell r="K575">
            <v>0</v>
          </cell>
          <cell r="L575">
            <v>236.33105335157319</v>
          </cell>
          <cell r="O575">
            <v>1.7823926379999999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>REGICLEITON BARBOSA DOS SANTOS</v>
          </cell>
          <cell r="F576" t="str">
            <v>2 - Outros Profissionais da Saúde</v>
          </cell>
          <cell r="G576" t="str">
            <v>3241-15</v>
          </cell>
          <cell r="H576">
            <v>44256</v>
          </cell>
          <cell r="I576">
            <v>29.26</v>
          </cell>
          <cell r="J576">
            <v>234.0976</v>
          </cell>
          <cell r="K576">
            <v>0</v>
          </cell>
          <cell r="L576">
            <v>236.33105335157319</v>
          </cell>
          <cell r="O576">
            <v>0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>REGINALDO GONCALVES FIGUEIREDO</v>
          </cell>
          <cell r="F577" t="str">
            <v>2 - Outros Profissionais da Saúde</v>
          </cell>
          <cell r="G577" t="str">
            <v>3222-05</v>
          </cell>
          <cell r="H577">
            <v>44256</v>
          </cell>
          <cell r="I577">
            <v>20.290000000000003</v>
          </cell>
          <cell r="J577">
            <v>162.27760000000001</v>
          </cell>
          <cell r="K577">
            <v>0</v>
          </cell>
          <cell r="L577">
            <v>236.33105335157319</v>
          </cell>
          <cell r="O577">
            <v>0.48239263799999998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>REGIVALDO MENDES DA SILVA</v>
          </cell>
          <cell r="F578" t="str">
            <v>3 - Administrativo</v>
          </cell>
          <cell r="G578" t="str">
            <v>5174-10</v>
          </cell>
          <cell r="H578">
            <v>44256</v>
          </cell>
          <cell r="I578">
            <v>15.4</v>
          </cell>
          <cell r="J578">
            <v>123.2</v>
          </cell>
          <cell r="K578">
            <v>0</v>
          </cell>
          <cell r="L578">
            <v>236.33105335157319</v>
          </cell>
          <cell r="O578">
            <v>0</v>
          </cell>
          <cell r="R578">
            <v>84.657107673456565</v>
          </cell>
          <cell r="S578">
            <v>66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RENATA MICHELE DOS SANTOS RAMOS</v>
          </cell>
          <cell r="F579" t="str">
            <v>2 - Outros Profissionais da Saúde</v>
          </cell>
          <cell r="G579" t="str">
            <v>3222-05</v>
          </cell>
          <cell r="H579">
            <v>44256</v>
          </cell>
          <cell r="I579">
            <v>12.85</v>
          </cell>
          <cell r="J579">
            <v>102.88200000000002</v>
          </cell>
          <cell r="K579">
            <v>0</v>
          </cell>
          <cell r="L579">
            <v>236.33105335157319</v>
          </cell>
          <cell r="O579">
            <v>0.48239263799999998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 xml:space="preserve">RENATA SILVA AVELINO </v>
          </cell>
          <cell r="F580" t="str">
            <v>2 - Outros Profissionais da Saúde</v>
          </cell>
          <cell r="G580" t="str">
            <v>3222-05</v>
          </cell>
          <cell r="H580">
            <v>44256</v>
          </cell>
          <cell r="I580">
            <v>20.55</v>
          </cell>
          <cell r="J580">
            <v>164.45000000000002</v>
          </cell>
          <cell r="K580">
            <v>0</v>
          </cell>
          <cell r="L580">
            <v>236.33105335157319</v>
          </cell>
          <cell r="O580">
            <v>0.48239263799999998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RENATO CARLOS OLIVEIRA DE SOUZA</v>
          </cell>
          <cell r="F581" t="str">
            <v>3 - Administrativo</v>
          </cell>
          <cell r="G581" t="str">
            <v>5174-10</v>
          </cell>
          <cell r="H581">
            <v>44256</v>
          </cell>
          <cell r="I581">
            <v>18.28</v>
          </cell>
          <cell r="J581">
            <v>146.28399999999999</v>
          </cell>
          <cell r="K581">
            <v>0</v>
          </cell>
          <cell r="L581">
            <v>236.33105335157319</v>
          </cell>
          <cell r="O581">
            <v>0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 xml:space="preserve">RENATO NASCIMENTO ARAUJO </v>
          </cell>
          <cell r="F582" t="str">
            <v>2 - Outros Profissionais da Saúde</v>
          </cell>
          <cell r="G582" t="str">
            <v>2236-05</v>
          </cell>
          <cell r="H582">
            <v>44256</v>
          </cell>
          <cell r="I582">
            <v>30.5</v>
          </cell>
          <cell r="J582">
            <v>243.95919999999998</v>
          </cell>
          <cell r="K582">
            <v>0</v>
          </cell>
          <cell r="L582">
            <v>236.33105335157319</v>
          </cell>
          <cell r="O582">
            <v>0.48239263799999998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RHAYANE LIRA DA SILVA</v>
          </cell>
          <cell r="F583" t="str">
            <v>2 - Outros Profissionais da Saúde</v>
          </cell>
          <cell r="G583" t="str">
            <v>3222-05</v>
          </cell>
          <cell r="H583">
            <v>44256</v>
          </cell>
          <cell r="I583">
            <v>26.44</v>
          </cell>
          <cell r="J583">
            <v>211.62279999999998</v>
          </cell>
          <cell r="K583">
            <v>0</v>
          </cell>
          <cell r="L583">
            <v>236.33105335157319</v>
          </cell>
          <cell r="O583">
            <v>0.48239263799999998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RHUAN CARLOS MARQUES CAVALCANTI</v>
          </cell>
          <cell r="F584" t="str">
            <v>2 - Outros Profissionais da Saúde</v>
          </cell>
          <cell r="G584" t="str">
            <v>2236-05</v>
          </cell>
          <cell r="H584">
            <v>44256</v>
          </cell>
          <cell r="I584">
            <v>30.7</v>
          </cell>
          <cell r="J584">
            <v>245.64560000000003</v>
          </cell>
          <cell r="K584">
            <v>0</v>
          </cell>
          <cell r="L584">
            <v>236.33105335157319</v>
          </cell>
          <cell r="O584">
            <v>0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RICARDO CESAR ESPINHARA TENORIO </v>
          </cell>
          <cell r="F585" t="str">
            <v>2 - Outros Profissionais da Saúde</v>
          </cell>
          <cell r="G585" t="str">
            <v>2236-05</v>
          </cell>
          <cell r="H585">
            <v>44256</v>
          </cell>
          <cell r="I585">
            <v>50.23</v>
          </cell>
          <cell r="J585">
            <v>401.76</v>
          </cell>
          <cell r="K585">
            <v>0</v>
          </cell>
          <cell r="L585">
            <v>236.33105335157319</v>
          </cell>
          <cell r="O585">
            <v>0.48239263799999998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>ROBELIA CRISTINNY GOMES RODRIGUES</v>
          </cell>
          <cell r="F586" t="str">
            <v>2 - Outros Profissionais da Saúde</v>
          </cell>
          <cell r="G586" t="str">
            <v>2238-10</v>
          </cell>
          <cell r="H586">
            <v>44256</v>
          </cell>
          <cell r="I586">
            <v>27.74</v>
          </cell>
          <cell r="J586">
            <v>221.97040000000001</v>
          </cell>
          <cell r="K586">
            <v>0</v>
          </cell>
          <cell r="L586">
            <v>236.33105335157319</v>
          </cell>
          <cell r="O586">
            <v>0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>ROBERTA GOMES DE SOUZA</v>
          </cell>
          <cell r="F587" t="str">
            <v>2 - Outros Profissionais da Saúde</v>
          </cell>
          <cell r="G587" t="str">
            <v>3222-05</v>
          </cell>
          <cell r="H587">
            <v>44256</v>
          </cell>
          <cell r="I587">
            <v>16.48</v>
          </cell>
          <cell r="J587">
            <v>131.91079999999999</v>
          </cell>
          <cell r="K587">
            <v>0</v>
          </cell>
          <cell r="L587">
            <v>236.33105335157319</v>
          </cell>
          <cell r="O587">
            <v>0.48239263799999998</v>
          </cell>
          <cell r="R587">
            <v>30.784402790347841</v>
          </cell>
          <cell r="S587">
            <v>30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>ROBERTO ROSENBERG DA SILVA</v>
          </cell>
          <cell r="F588" t="str">
            <v>2 - Outros Profissionais da Saúde</v>
          </cell>
          <cell r="G588" t="str">
            <v>2235-05</v>
          </cell>
          <cell r="H588">
            <v>44256</v>
          </cell>
          <cell r="I588">
            <v>30</v>
          </cell>
          <cell r="J588">
            <v>239.98880000000003</v>
          </cell>
          <cell r="K588">
            <v>0</v>
          </cell>
          <cell r="L588">
            <v>236.33105335157319</v>
          </cell>
          <cell r="O588">
            <v>0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>RODRIGO FERREIRA DIAS</v>
          </cell>
          <cell r="F589" t="str">
            <v>3 - Administrativo</v>
          </cell>
          <cell r="G589" t="str">
            <v>3516-05</v>
          </cell>
          <cell r="H589">
            <v>44256</v>
          </cell>
          <cell r="I589">
            <v>19.55</v>
          </cell>
          <cell r="J589">
            <v>156.47839999999999</v>
          </cell>
          <cell r="K589">
            <v>0</v>
          </cell>
          <cell r="L589">
            <v>236.33105335157319</v>
          </cell>
          <cell r="O589">
            <v>0.54239263800000004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>RODRIGO WAGNER NUNES DA SILVA</v>
          </cell>
          <cell r="F590" t="str">
            <v>2 - Outros Profissionais da Saúde</v>
          </cell>
          <cell r="G590" t="str">
            <v>5211-30</v>
          </cell>
          <cell r="H590">
            <v>44256</v>
          </cell>
          <cell r="I590">
            <v>15.8</v>
          </cell>
          <cell r="J590">
            <v>126.348</v>
          </cell>
          <cell r="K590">
            <v>0</v>
          </cell>
          <cell r="L590">
            <v>236.33105335157319</v>
          </cell>
          <cell r="O590">
            <v>0</v>
          </cell>
          <cell r="R590">
            <v>123.13761116139136</v>
          </cell>
          <cell r="S590">
            <v>66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 xml:space="preserve">ROMANA CELLY VARELA MELO BEZERRA </v>
          </cell>
          <cell r="F591" t="str">
            <v>2 - Outros Profissionais da Saúde</v>
          </cell>
          <cell r="G591" t="str">
            <v>2235-05</v>
          </cell>
          <cell r="H591">
            <v>44256</v>
          </cell>
          <cell r="I591">
            <v>32.32</v>
          </cell>
          <cell r="J591">
            <v>258.54000000000002</v>
          </cell>
          <cell r="K591">
            <v>0</v>
          </cell>
          <cell r="L591">
            <v>236.33105335157319</v>
          </cell>
          <cell r="O591">
            <v>0.48239263799999998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>ROMMENIQUE PEREIRA DA SILVA</v>
          </cell>
          <cell r="F592" t="str">
            <v>2 - Outros Profissionais da Saúde</v>
          </cell>
          <cell r="G592" t="str">
            <v>2236-05</v>
          </cell>
          <cell r="H592">
            <v>44256</v>
          </cell>
          <cell r="I592">
            <v>32.67</v>
          </cell>
          <cell r="J592">
            <v>261.3784</v>
          </cell>
          <cell r="K592">
            <v>0</v>
          </cell>
          <cell r="L592">
            <v>236.33105335157319</v>
          </cell>
          <cell r="O592">
            <v>0.48239263799999998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>RONALDO FELIPE FARIAS</v>
          </cell>
          <cell r="F593" t="str">
            <v>3 - Administrativo</v>
          </cell>
          <cell r="G593" t="str">
            <v>4110-10</v>
          </cell>
          <cell r="H593">
            <v>44256</v>
          </cell>
          <cell r="I593">
            <v>19.16</v>
          </cell>
          <cell r="J593">
            <v>153.29920000000001</v>
          </cell>
          <cell r="K593">
            <v>0</v>
          </cell>
          <cell r="L593">
            <v>236.33105335157319</v>
          </cell>
          <cell r="O593">
            <v>0.48239263799999998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>RONALDO FLORENCIO DE SOUZA</v>
          </cell>
          <cell r="F594" t="str">
            <v>2 - Outros Profissionais da Saúde</v>
          </cell>
          <cell r="G594" t="str">
            <v>2235-05</v>
          </cell>
          <cell r="H594">
            <v>44256</v>
          </cell>
          <cell r="I594">
            <v>38.72</v>
          </cell>
          <cell r="J594">
            <v>309.78800000000001</v>
          </cell>
          <cell r="K594">
            <v>0</v>
          </cell>
          <cell r="L594">
            <v>236.33105335157319</v>
          </cell>
          <cell r="O594">
            <v>1.7823926379999999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RONALDO LEITE LIMA</v>
          </cell>
          <cell r="F595" t="str">
            <v>2 - Outros Profissionais da Saúde</v>
          </cell>
          <cell r="G595" t="str">
            <v>2235-05</v>
          </cell>
          <cell r="H595">
            <v>44256</v>
          </cell>
          <cell r="I595">
            <v>28.94</v>
          </cell>
          <cell r="J595">
            <v>231.56</v>
          </cell>
          <cell r="K595">
            <v>0</v>
          </cell>
          <cell r="L595">
            <v>236.33105335157319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>ROSA ALICE DOS PRASERES</v>
          </cell>
          <cell r="F596" t="str">
            <v>3 - Administrativo</v>
          </cell>
          <cell r="G596" t="str">
            <v>4221-05</v>
          </cell>
          <cell r="H596">
            <v>44256</v>
          </cell>
          <cell r="I596">
            <v>18.29</v>
          </cell>
          <cell r="J596">
            <v>146.28399999999999</v>
          </cell>
          <cell r="K596">
            <v>0</v>
          </cell>
          <cell r="L596">
            <v>236.33105335157319</v>
          </cell>
          <cell r="O596">
            <v>0.48239263799999998</v>
          </cell>
          <cell r="R596">
            <v>92.353208371043522</v>
          </cell>
          <cell r="S596">
            <v>66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>ROSA MARIA SILVA DE MORAES</v>
          </cell>
          <cell r="F597" t="str">
            <v>2 - Outros Profissionais da Saúde</v>
          </cell>
          <cell r="G597" t="str">
            <v>3222-05</v>
          </cell>
          <cell r="H597">
            <v>44256</v>
          </cell>
          <cell r="I597">
            <v>19.07</v>
          </cell>
          <cell r="J597">
            <v>152.64760000000001</v>
          </cell>
          <cell r="K597">
            <v>0</v>
          </cell>
          <cell r="L597">
            <v>236.33105335157319</v>
          </cell>
          <cell r="O597">
            <v>0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 xml:space="preserve">ROSANGELA BARROS DE SOUZA </v>
          </cell>
          <cell r="F598" t="str">
            <v>2 - Outros Profissionais da Saúde</v>
          </cell>
          <cell r="G598" t="str">
            <v>5211-30</v>
          </cell>
          <cell r="H598">
            <v>44256</v>
          </cell>
          <cell r="I598">
            <v>17.010000000000002</v>
          </cell>
          <cell r="J598">
            <v>136.0232</v>
          </cell>
          <cell r="K598">
            <v>0</v>
          </cell>
          <cell r="L598">
            <v>236.33105335157319</v>
          </cell>
          <cell r="O598">
            <v>0.48239263799999998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>ROSANGELA MARIA DOS RAMOS AIRES SILVA</v>
          </cell>
          <cell r="F599" t="str">
            <v>2 - Outros Profissionais da Saúde</v>
          </cell>
          <cell r="G599" t="str">
            <v>3222-05</v>
          </cell>
          <cell r="H599">
            <v>44256</v>
          </cell>
          <cell r="I599">
            <v>17.22</v>
          </cell>
          <cell r="J599">
            <v>137.88200000000001</v>
          </cell>
          <cell r="K599">
            <v>0</v>
          </cell>
          <cell r="L599">
            <v>236.33105335157319</v>
          </cell>
          <cell r="O599">
            <v>0.48239263799999998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ROSELI DA SILVA GONÇALVES</v>
          </cell>
          <cell r="F600" t="str">
            <v>2 - Outros Profissionais da Saúde</v>
          </cell>
          <cell r="G600" t="str">
            <v>3222-05</v>
          </cell>
          <cell r="H600">
            <v>44256</v>
          </cell>
          <cell r="I600">
            <v>12.28</v>
          </cell>
          <cell r="J600">
            <v>98.3048</v>
          </cell>
          <cell r="K600">
            <v>0</v>
          </cell>
          <cell r="L600">
            <v>236.33105335157319</v>
          </cell>
          <cell r="O600">
            <v>0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ROSEMERI FORTUNATO DE LIMA TEIXEIRA</v>
          </cell>
          <cell r="F601" t="str">
            <v>2 - Outros Profissionais da Saúde</v>
          </cell>
          <cell r="G601" t="str">
            <v>3222-05</v>
          </cell>
          <cell r="H601">
            <v>44256</v>
          </cell>
          <cell r="I601">
            <v>15.6</v>
          </cell>
          <cell r="J601">
            <v>124.81200000000001</v>
          </cell>
          <cell r="K601">
            <v>0</v>
          </cell>
          <cell r="L601">
            <v>236.33105335157319</v>
          </cell>
          <cell r="O601">
            <v>0.48239263799999998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ROSIANE PEREIRA DA SILVA</v>
          </cell>
          <cell r="F602" t="str">
            <v>2 - Outros Profissionais da Saúde</v>
          </cell>
          <cell r="G602" t="str">
            <v>3222-05</v>
          </cell>
          <cell r="H602">
            <v>44256</v>
          </cell>
          <cell r="I602">
            <v>15.93</v>
          </cell>
          <cell r="J602">
            <v>127.492</v>
          </cell>
          <cell r="K602">
            <v>0</v>
          </cell>
          <cell r="L602">
            <v>236.33105335157319</v>
          </cell>
          <cell r="O602">
            <v>0</v>
          </cell>
          <cell r="R602">
            <v>230.88302092760881</v>
          </cell>
          <cell r="S602">
            <v>69.22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ROSILENE DA SILVA</v>
          </cell>
          <cell r="F603" t="str">
            <v>2 - Outros Profissionais da Saúde</v>
          </cell>
          <cell r="G603" t="str">
            <v>3222-05</v>
          </cell>
          <cell r="H603">
            <v>44256</v>
          </cell>
          <cell r="I603">
            <v>20.12</v>
          </cell>
          <cell r="J603">
            <v>161.0324</v>
          </cell>
          <cell r="K603">
            <v>0</v>
          </cell>
          <cell r="L603">
            <v>236.33105335157319</v>
          </cell>
          <cell r="O603">
            <v>0.54239263800000004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ROSIMERY CADETE DA SILVA</v>
          </cell>
          <cell r="F604" t="str">
            <v>2 - Outros Profissionais da Saúde</v>
          </cell>
          <cell r="G604" t="str">
            <v>3222-05</v>
          </cell>
          <cell r="H604">
            <v>44256</v>
          </cell>
          <cell r="I604">
            <v>18.649999999999999</v>
          </cell>
          <cell r="J604">
            <v>149.2432</v>
          </cell>
          <cell r="K604">
            <v>0</v>
          </cell>
          <cell r="L604">
            <v>236.33105335157319</v>
          </cell>
          <cell r="O604">
            <v>0.48239263799999998</v>
          </cell>
          <cell r="R604">
            <v>103.89735941742396</v>
          </cell>
          <cell r="S604">
            <v>66.91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>ROSINEIDE MARIA DA SILVA</v>
          </cell>
          <cell r="F605" t="str">
            <v>2 - Outros Profissionais da Saúde</v>
          </cell>
          <cell r="G605" t="str">
            <v>3222-05</v>
          </cell>
          <cell r="H605">
            <v>44256</v>
          </cell>
          <cell r="I605">
            <v>16.559999999999999</v>
          </cell>
          <cell r="J605">
            <v>132.57920000000001</v>
          </cell>
          <cell r="K605">
            <v>0</v>
          </cell>
          <cell r="L605">
            <v>236.33105335157319</v>
          </cell>
          <cell r="O605">
            <v>0.48239263799999998</v>
          </cell>
          <cell r="R605">
            <v>153.92201395173919</v>
          </cell>
          <cell r="S605">
            <v>69.22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RUBENITA MARIA ALMEIDA DO NASCIMENTO</v>
          </cell>
          <cell r="F606" t="str">
            <v>2 - Outros Profissionais da Saúde</v>
          </cell>
          <cell r="G606" t="str">
            <v>3222-05</v>
          </cell>
          <cell r="H606">
            <v>44256</v>
          </cell>
          <cell r="I606">
            <v>18.95</v>
          </cell>
          <cell r="J606">
            <v>151.65440000000001</v>
          </cell>
          <cell r="K606">
            <v>0</v>
          </cell>
          <cell r="L606">
            <v>236.33105335157319</v>
          </cell>
          <cell r="O606">
            <v>0.48239263799999998</v>
          </cell>
          <cell r="R606">
            <v>145.30238117044181</v>
          </cell>
          <cell r="S606">
            <v>62.3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>RUBIA CRISTINA SILVA DOS SANTOS</v>
          </cell>
          <cell r="F607" t="str">
            <v>2 - Outros Profissionais da Saúde</v>
          </cell>
          <cell r="G607" t="str">
            <v>3222-05</v>
          </cell>
          <cell r="H607">
            <v>44256</v>
          </cell>
          <cell r="I607">
            <v>22.06</v>
          </cell>
          <cell r="J607">
            <v>176.45999999999998</v>
          </cell>
          <cell r="K607">
            <v>0</v>
          </cell>
          <cell r="L607">
            <v>236.33105335157319</v>
          </cell>
          <cell r="O607">
            <v>0.48239263799999998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 xml:space="preserve">SABRINA RODRIGUES DE ALMEIDA </v>
          </cell>
          <cell r="F608" t="str">
            <v>2 - Outros Profissionais da Saúde</v>
          </cell>
          <cell r="G608" t="str">
            <v>3222-05</v>
          </cell>
          <cell r="H608">
            <v>44256</v>
          </cell>
          <cell r="I608">
            <v>20.54</v>
          </cell>
          <cell r="J608">
            <v>164.42079999999999</v>
          </cell>
          <cell r="K608">
            <v>0</v>
          </cell>
          <cell r="L608">
            <v>236.33105335157319</v>
          </cell>
          <cell r="O608">
            <v>0.48239263799999998</v>
          </cell>
          <cell r="R608">
            <v>92.353208371043522</v>
          </cell>
          <cell r="S608">
            <v>69.22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>SAMY SCHERB STEINBERG</v>
          </cell>
          <cell r="F609" t="str">
            <v>1 - Médico</v>
          </cell>
          <cell r="G609" t="str">
            <v>2251-25</v>
          </cell>
          <cell r="H609">
            <v>44256</v>
          </cell>
          <cell r="I609">
            <v>55.87</v>
          </cell>
          <cell r="J609">
            <v>446.92080000000004</v>
          </cell>
          <cell r="K609">
            <v>0</v>
          </cell>
          <cell r="L609">
            <v>236.33105335157319</v>
          </cell>
          <cell r="O609">
            <v>0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>SANDRA CASSIANO DA ROCHA</v>
          </cell>
          <cell r="F610" t="str">
            <v>2 - Outros Profissionais da Saúde</v>
          </cell>
          <cell r="G610" t="str">
            <v>3222-05</v>
          </cell>
          <cell r="H610">
            <v>44256</v>
          </cell>
          <cell r="I610">
            <v>16.48</v>
          </cell>
          <cell r="J610">
            <v>131.85480000000001</v>
          </cell>
          <cell r="K610">
            <v>0</v>
          </cell>
          <cell r="L610">
            <v>236.33105335157319</v>
          </cell>
          <cell r="O610">
            <v>0.48239263799999998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>SARA MARIA DA SILVA</v>
          </cell>
          <cell r="F611" t="str">
            <v>2 - Outros Profissionais da Saúde</v>
          </cell>
          <cell r="G611" t="str">
            <v>3222-05</v>
          </cell>
          <cell r="H611">
            <v>44256</v>
          </cell>
          <cell r="I611">
            <v>15.94</v>
          </cell>
          <cell r="J611">
            <v>127.492</v>
          </cell>
          <cell r="K611">
            <v>0</v>
          </cell>
          <cell r="L611">
            <v>236.33105335157319</v>
          </cell>
          <cell r="O611">
            <v>0</v>
          </cell>
          <cell r="R611">
            <v>230.88302092760881</v>
          </cell>
          <cell r="S611">
            <v>69.22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>SEBASTIAO ALEXANDRE DA SILVA</v>
          </cell>
          <cell r="F612" t="str">
            <v>3 - Administrativo</v>
          </cell>
          <cell r="G612" t="str">
            <v>4110-10</v>
          </cell>
          <cell r="H612">
            <v>44256</v>
          </cell>
          <cell r="I612">
            <v>19.170000000000002</v>
          </cell>
          <cell r="J612">
            <v>153.29920000000001</v>
          </cell>
          <cell r="K612">
            <v>0</v>
          </cell>
          <cell r="L612">
            <v>236.33105335157319</v>
          </cell>
          <cell r="O612">
            <v>0.48239263799999998</v>
          </cell>
          <cell r="R612">
            <v>130.83371185897832</v>
          </cell>
          <cell r="S612">
            <v>88.57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>SEBASTIAO FELIPE BARBOSA</v>
          </cell>
          <cell r="F613" t="str">
            <v>2 - Outros Profissionais da Saúde</v>
          </cell>
          <cell r="G613" t="str">
            <v>2235-05</v>
          </cell>
          <cell r="H613">
            <v>44256</v>
          </cell>
          <cell r="I613">
            <v>28.95</v>
          </cell>
          <cell r="J613">
            <v>231.56</v>
          </cell>
          <cell r="K613">
            <v>0</v>
          </cell>
          <cell r="L613">
            <v>236.33105335157319</v>
          </cell>
          <cell r="O613">
            <v>1.7823926379999999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>SEMIRAMES DA CONCEICAO CARNEIRO DE SOUSA VIEIRA</v>
          </cell>
          <cell r="F614" t="str">
            <v>2 - Outros Profissionais da Saúde</v>
          </cell>
          <cell r="G614" t="str">
            <v>3222-05</v>
          </cell>
          <cell r="H614">
            <v>44256</v>
          </cell>
          <cell r="I614">
            <v>17.32</v>
          </cell>
          <cell r="J614">
            <v>138.50200000000001</v>
          </cell>
          <cell r="K614">
            <v>0</v>
          </cell>
          <cell r="L614">
            <v>236.33105335157319</v>
          </cell>
          <cell r="O614">
            <v>0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>SERGIO BEZERRA DE ALMEIDA</v>
          </cell>
          <cell r="F615" t="str">
            <v>2 - Outros Profissionais da Saúde</v>
          </cell>
          <cell r="G615" t="str">
            <v>3222-05</v>
          </cell>
          <cell r="H615">
            <v>44256</v>
          </cell>
          <cell r="I615">
            <v>16.150000000000002</v>
          </cell>
          <cell r="J615">
            <v>129.268</v>
          </cell>
          <cell r="K615">
            <v>0</v>
          </cell>
          <cell r="L615">
            <v>236.33105335157319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 xml:space="preserve">SERGIO BISPO DE MENDONCA </v>
          </cell>
          <cell r="F616" t="str">
            <v>3 - Administrativo</v>
          </cell>
          <cell r="G616" t="str">
            <v>4141-05</v>
          </cell>
          <cell r="H616">
            <v>44256</v>
          </cell>
          <cell r="I616">
            <v>23.85</v>
          </cell>
          <cell r="J616">
            <v>190.77520000000001</v>
          </cell>
          <cell r="K616">
            <v>0</v>
          </cell>
          <cell r="L616">
            <v>236.33105335157319</v>
          </cell>
          <cell r="O616">
            <v>0.48239263799999998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>SERGIO PINHEIRO DE CARVALHO JUNIOR</v>
          </cell>
          <cell r="F617" t="str">
            <v>2 - Outros Profissionais da Saúde</v>
          </cell>
          <cell r="G617" t="str">
            <v>3222-05</v>
          </cell>
          <cell r="H617">
            <v>44256</v>
          </cell>
          <cell r="I617">
            <v>17.259999999999998</v>
          </cell>
          <cell r="J617">
            <v>138.03200000000001</v>
          </cell>
          <cell r="K617">
            <v>0</v>
          </cell>
          <cell r="L617">
            <v>236.33105335157319</v>
          </cell>
          <cell r="O617">
            <v>0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>SERLANE MARIA DE OLIVEIRA</v>
          </cell>
          <cell r="F618" t="str">
            <v>2 - Outros Profissionais da Saúde</v>
          </cell>
          <cell r="G618" t="str">
            <v>2235-05</v>
          </cell>
          <cell r="H618">
            <v>44256</v>
          </cell>
          <cell r="I618">
            <v>36.619999999999997</v>
          </cell>
          <cell r="J618">
            <v>292.92959999999999</v>
          </cell>
          <cell r="K618">
            <v>0</v>
          </cell>
          <cell r="L618">
            <v>236.33105335157319</v>
          </cell>
          <cell r="O618">
            <v>1.7823926379999999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 xml:space="preserve">SILENE LEDO DE SANTANA </v>
          </cell>
          <cell r="F619" t="str">
            <v>2 - Outros Profissionais da Saúde</v>
          </cell>
          <cell r="G619" t="str">
            <v>3222-05</v>
          </cell>
          <cell r="H619">
            <v>44256</v>
          </cell>
          <cell r="I619">
            <v>19.77</v>
          </cell>
          <cell r="J619">
            <v>158.04759999999999</v>
          </cell>
          <cell r="K619">
            <v>0</v>
          </cell>
          <cell r="L619">
            <v>236.33105335157319</v>
          </cell>
          <cell r="O619">
            <v>0.48239263799999998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 xml:space="preserve">SILVANA MARIA FERREIRA DA SILVA </v>
          </cell>
          <cell r="F620" t="str">
            <v>2 - Outros Profissionais da Saúde</v>
          </cell>
          <cell r="G620" t="str">
            <v>3222-05</v>
          </cell>
          <cell r="H620">
            <v>44256</v>
          </cell>
          <cell r="I620">
            <v>17.8</v>
          </cell>
          <cell r="J620">
            <v>142.30199999999999</v>
          </cell>
          <cell r="K620">
            <v>0</v>
          </cell>
          <cell r="L620">
            <v>236.33105335157319</v>
          </cell>
          <cell r="O620">
            <v>0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>SILVANA MARIANO DA SILVA</v>
          </cell>
          <cell r="F621" t="str">
            <v>2 - Outros Profissionais da Saúde</v>
          </cell>
          <cell r="G621" t="str">
            <v>2516-05</v>
          </cell>
          <cell r="H621">
            <v>44256</v>
          </cell>
          <cell r="I621">
            <v>33.61</v>
          </cell>
          <cell r="J621">
            <v>268.85520000000002</v>
          </cell>
          <cell r="K621">
            <v>0</v>
          </cell>
          <cell r="L621">
            <v>236.33105335157319</v>
          </cell>
          <cell r="O621">
            <v>0.48239263799999998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>SILVONEIDE MARIA DE MELO</v>
          </cell>
          <cell r="F622" t="str">
            <v>2 - Outros Profissionais da Saúde</v>
          </cell>
          <cell r="G622" t="str">
            <v>3222-05</v>
          </cell>
          <cell r="H622">
            <v>44256</v>
          </cell>
          <cell r="I622">
            <v>17.41</v>
          </cell>
          <cell r="J622">
            <v>139.202</v>
          </cell>
          <cell r="K622">
            <v>0</v>
          </cell>
          <cell r="L622">
            <v>236.33105335157319</v>
          </cell>
          <cell r="O622">
            <v>0.48239263799999998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SIMARA FREITAS DOS SANTOS</v>
          </cell>
          <cell r="F623" t="str">
            <v>2 - Outros Profissionais da Saúde</v>
          </cell>
          <cell r="G623" t="str">
            <v>2237-10</v>
          </cell>
          <cell r="H623">
            <v>44256</v>
          </cell>
          <cell r="I623">
            <v>28.75</v>
          </cell>
          <cell r="J623">
            <v>229.98080000000002</v>
          </cell>
          <cell r="K623">
            <v>0</v>
          </cell>
          <cell r="L623">
            <v>236.33105335157319</v>
          </cell>
          <cell r="O623">
            <v>0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>SIMONE BARRETO SILVA</v>
          </cell>
          <cell r="F624" t="str">
            <v>2 - Outros Profissionais da Saúde</v>
          </cell>
          <cell r="G624" t="str">
            <v>3222-05</v>
          </cell>
          <cell r="H624">
            <v>44256</v>
          </cell>
          <cell r="I624">
            <v>25.3</v>
          </cell>
          <cell r="J624">
            <v>202.37439999999998</v>
          </cell>
          <cell r="K624">
            <v>0</v>
          </cell>
          <cell r="L624">
            <v>236.33105335157319</v>
          </cell>
          <cell r="O624">
            <v>0.48239263799999998</v>
          </cell>
          <cell r="R624">
            <v>100.04930906863048</v>
          </cell>
          <cell r="S624">
            <v>69.22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>SIMONE BEZERRA DOS SANTOS SILVA</v>
          </cell>
          <cell r="F625" t="str">
            <v>2 - Outros Profissionais da Saúde</v>
          </cell>
          <cell r="G625" t="str">
            <v>3222-05</v>
          </cell>
          <cell r="H625">
            <v>44256</v>
          </cell>
          <cell r="I625">
            <v>20.36</v>
          </cell>
          <cell r="J625">
            <v>163.02280000000002</v>
          </cell>
          <cell r="K625">
            <v>0</v>
          </cell>
          <cell r="L625">
            <v>236.33105335157319</v>
          </cell>
          <cell r="O625">
            <v>0.89239263800000002</v>
          </cell>
          <cell r="R625">
            <v>246.27522232278272</v>
          </cell>
          <cell r="S625">
            <v>69.22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>SOLANGE GONÇALVES FERREIRA</v>
          </cell>
          <cell r="F626" t="str">
            <v>2 - Outros Profissionais da Saúde</v>
          </cell>
          <cell r="G626" t="str">
            <v>3222-05</v>
          </cell>
          <cell r="H626">
            <v>44256</v>
          </cell>
          <cell r="I626">
            <v>19.259999999999998</v>
          </cell>
          <cell r="J626">
            <v>154.148</v>
          </cell>
          <cell r="K626">
            <v>0</v>
          </cell>
          <cell r="L626">
            <v>236.33105335157319</v>
          </cell>
          <cell r="O626">
            <v>0.48239263799999998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>SORAIA DO CARMO CUNHA XIMENES</v>
          </cell>
          <cell r="F627" t="str">
            <v>2 - Outros Profissionais da Saúde</v>
          </cell>
          <cell r="G627" t="str">
            <v>1312-10</v>
          </cell>
          <cell r="H627">
            <v>44256</v>
          </cell>
          <cell r="I627">
            <v>116.05</v>
          </cell>
          <cell r="J627">
            <v>928.32080000000008</v>
          </cell>
          <cell r="K627">
            <v>0</v>
          </cell>
          <cell r="L627">
            <v>236.33105335157319</v>
          </cell>
          <cell r="O627">
            <v>0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>SUELEN MARIA SILVA DE ARAUJO</v>
          </cell>
          <cell r="F628" t="str">
            <v>1 - Médico</v>
          </cell>
          <cell r="G628" t="str">
            <v>2251-25</v>
          </cell>
          <cell r="H628">
            <v>44256</v>
          </cell>
          <cell r="I628">
            <v>55.86</v>
          </cell>
          <cell r="J628">
            <v>446.92080000000004</v>
          </cell>
          <cell r="K628">
            <v>0</v>
          </cell>
          <cell r="L628">
            <v>236.33105335157319</v>
          </cell>
          <cell r="O628">
            <v>0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>SUELI CRISTINA PEREIRA XAVIER DE AMORIM</v>
          </cell>
          <cell r="F629" t="str">
            <v>2 - Outros Profissionais da Saúde</v>
          </cell>
          <cell r="G629" t="str">
            <v>2235-05</v>
          </cell>
          <cell r="H629">
            <v>44256</v>
          </cell>
          <cell r="I629">
            <v>35.270000000000003</v>
          </cell>
          <cell r="J629">
            <v>282.12959999999998</v>
          </cell>
          <cell r="K629">
            <v>0</v>
          </cell>
          <cell r="L629">
            <v>236.33105335157319</v>
          </cell>
          <cell r="O629">
            <v>0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 xml:space="preserve">SUELNY KELLY FRANCISCO DE SOUZA </v>
          </cell>
          <cell r="F630" t="str">
            <v>3 - Administrativo</v>
          </cell>
          <cell r="G630" t="str">
            <v>4110-10</v>
          </cell>
          <cell r="H630">
            <v>44256</v>
          </cell>
          <cell r="I630">
            <v>21.09</v>
          </cell>
          <cell r="J630">
            <v>168.79040000000001</v>
          </cell>
          <cell r="K630">
            <v>0</v>
          </cell>
          <cell r="L630">
            <v>236.33105335157319</v>
          </cell>
          <cell r="O630">
            <v>0.48239263799999998</v>
          </cell>
          <cell r="R630">
            <v>157.00045423077398</v>
          </cell>
          <cell r="S630">
            <v>88.57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SUENYA CRISTINA PINTO COSTA</v>
          </cell>
          <cell r="F631" t="str">
            <v>2 - Outros Profissionais da Saúde</v>
          </cell>
          <cell r="G631" t="str">
            <v>3222-05</v>
          </cell>
          <cell r="H631">
            <v>44256</v>
          </cell>
          <cell r="I631">
            <v>4.3</v>
          </cell>
          <cell r="J631">
            <v>34.290800000000004</v>
          </cell>
          <cell r="K631">
            <v>0</v>
          </cell>
          <cell r="L631">
            <v>236.33105335157319</v>
          </cell>
          <cell r="O631">
            <v>0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>SUNNY TAMIRES DA SILVA GONÇALVES</v>
          </cell>
          <cell r="F632" t="str">
            <v>2 - Outros Profissionais da Saúde</v>
          </cell>
          <cell r="G632" t="str">
            <v>3222-05</v>
          </cell>
          <cell r="H632">
            <v>44256</v>
          </cell>
          <cell r="I632">
            <v>18.68</v>
          </cell>
          <cell r="J632">
            <v>149.49760000000001</v>
          </cell>
          <cell r="K632">
            <v>0</v>
          </cell>
          <cell r="L632">
            <v>236.33105335157319</v>
          </cell>
          <cell r="O632">
            <v>0</v>
          </cell>
          <cell r="R632">
            <v>354.02063208900017</v>
          </cell>
          <cell r="S632">
            <v>69.22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 xml:space="preserve">SUZANA DA COSTA SANTANA </v>
          </cell>
          <cell r="F633" t="str">
            <v>2 - Outros Profissionais da Saúde</v>
          </cell>
          <cell r="G633" t="str">
            <v>3222-05</v>
          </cell>
          <cell r="H633">
            <v>44256</v>
          </cell>
          <cell r="I633">
            <v>16.489999999999998</v>
          </cell>
          <cell r="J633">
            <v>131.8048</v>
          </cell>
          <cell r="K633">
            <v>0</v>
          </cell>
          <cell r="L633">
            <v>236.33105335157319</v>
          </cell>
          <cell r="O633">
            <v>0.48239263799999998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>TALITA CUMI DA SILVA GUEDES</v>
          </cell>
          <cell r="F634" t="str">
            <v>2 - Outros Profissionais da Saúde</v>
          </cell>
          <cell r="G634" t="str">
            <v>3222-05</v>
          </cell>
          <cell r="H634">
            <v>44256</v>
          </cell>
          <cell r="I634">
            <v>19.419999999999998</v>
          </cell>
          <cell r="J634">
            <v>155.4308</v>
          </cell>
          <cell r="K634">
            <v>0</v>
          </cell>
          <cell r="L634">
            <v>236.33105335157319</v>
          </cell>
          <cell r="O634">
            <v>0.48239263799999998</v>
          </cell>
          <cell r="R634">
            <v>61.568805580695681</v>
          </cell>
          <cell r="S634">
            <v>60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TALYTA RODRIGUES DO NASCIMENTO </v>
          </cell>
          <cell r="F635" t="str">
            <v>2 - Outros Profissionais da Saúde</v>
          </cell>
          <cell r="G635" t="str">
            <v>3222-05</v>
          </cell>
          <cell r="H635">
            <v>44256</v>
          </cell>
          <cell r="I635">
            <v>17.34</v>
          </cell>
          <cell r="J635">
            <v>138.66200000000001</v>
          </cell>
          <cell r="K635">
            <v>0</v>
          </cell>
          <cell r="L635">
            <v>236.33105335157319</v>
          </cell>
          <cell r="O635">
            <v>0.48239263799999998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>TALYTA SANTOS PEREIRA</v>
          </cell>
          <cell r="F636" t="str">
            <v>2 - Outros Profissionais da Saúde</v>
          </cell>
          <cell r="G636" t="str">
            <v>3222-05</v>
          </cell>
          <cell r="H636">
            <v>44256</v>
          </cell>
          <cell r="I636">
            <v>20.91</v>
          </cell>
          <cell r="J636">
            <v>167.3</v>
          </cell>
          <cell r="K636">
            <v>0</v>
          </cell>
          <cell r="L636">
            <v>236.33105335157319</v>
          </cell>
          <cell r="O636">
            <v>0.48239263799999998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>TAMARA DA SILVA REIS</v>
          </cell>
          <cell r="F637" t="str">
            <v>3 - Administrativo</v>
          </cell>
          <cell r="G637" t="str">
            <v>4110-10</v>
          </cell>
          <cell r="H637">
            <v>44256</v>
          </cell>
          <cell r="I637">
            <v>19.16</v>
          </cell>
          <cell r="J637">
            <v>153.30080000000001</v>
          </cell>
          <cell r="K637">
            <v>0</v>
          </cell>
          <cell r="L637">
            <v>236.33105335157319</v>
          </cell>
          <cell r="O637">
            <v>0</v>
          </cell>
          <cell r="R637">
            <v>354.02063208900017</v>
          </cell>
          <cell r="S637">
            <v>88.58</v>
          </cell>
          <cell r="U637">
            <v>153.57999999999998</v>
          </cell>
          <cell r="X637" t="str">
            <v>AUXILIO CRECHE</v>
          </cell>
        </row>
        <row r="638">
          <cell r="B638">
            <v>10894988000800</v>
          </cell>
          <cell r="C638" t="str">
            <v>AURORA (HPR)</v>
          </cell>
          <cell r="E638" t="str">
            <v>TANIA CRISTINA DOS SANTOS</v>
          </cell>
          <cell r="F638" t="str">
            <v>2 - Outros Profissionais da Saúde</v>
          </cell>
          <cell r="G638" t="str">
            <v>3222-05</v>
          </cell>
          <cell r="H638">
            <v>44256</v>
          </cell>
          <cell r="I638">
            <v>17.799999999999997</v>
          </cell>
          <cell r="J638">
            <v>142.29879999999997</v>
          </cell>
          <cell r="K638">
            <v>0</v>
          </cell>
          <cell r="L638">
            <v>236.33105335157319</v>
          </cell>
          <cell r="O638">
            <v>0.48239263799999998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>TANIA MARIA DA PAZ</v>
          </cell>
          <cell r="F639" t="str">
            <v>2 - Outros Profissionais da Saúde</v>
          </cell>
          <cell r="G639" t="str">
            <v>2235-05</v>
          </cell>
          <cell r="H639">
            <v>44256</v>
          </cell>
          <cell r="I639">
            <v>34.22</v>
          </cell>
          <cell r="J639">
            <v>273.70080000000002</v>
          </cell>
          <cell r="K639">
            <v>0</v>
          </cell>
          <cell r="L639">
            <v>236.33105335157319</v>
          </cell>
          <cell r="O639">
            <v>0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TARCIANA MARTINS SILVA PEREIRA</v>
          </cell>
          <cell r="F640" t="str">
            <v>2 - Outros Profissionais da Saúde</v>
          </cell>
          <cell r="G640" t="str">
            <v>3222-05</v>
          </cell>
          <cell r="H640">
            <v>44256</v>
          </cell>
          <cell r="I640">
            <v>15.03</v>
          </cell>
          <cell r="J640">
            <v>120.1648</v>
          </cell>
          <cell r="K640">
            <v>0</v>
          </cell>
          <cell r="L640">
            <v>236.33105335157319</v>
          </cell>
          <cell r="O640">
            <v>0</v>
          </cell>
          <cell r="R640">
            <v>123.13761116139136</v>
          </cell>
          <cell r="S640">
            <v>66.91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 xml:space="preserve">TATHYANE FERREIRA DE AZEVEDO </v>
          </cell>
          <cell r="F641" t="str">
            <v>2 - Outros Profissionais da Saúde</v>
          </cell>
          <cell r="G641" t="str">
            <v>4101-05</v>
          </cell>
          <cell r="H641">
            <v>44256</v>
          </cell>
          <cell r="I641">
            <v>51.31</v>
          </cell>
          <cell r="J641">
            <v>410.4264</v>
          </cell>
          <cell r="K641">
            <v>0</v>
          </cell>
          <cell r="L641">
            <v>236.33105335157319</v>
          </cell>
          <cell r="O641">
            <v>0.48239263799999998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TATIANE FIDELIS DA SILVA</v>
          </cell>
          <cell r="F642" t="str">
            <v>2 - Outros Profissionais da Saúde</v>
          </cell>
          <cell r="G642" t="str">
            <v>3222-05</v>
          </cell>
          <cell r="H642">
            <v>44256</v>
          </cell>
          <cell r="I642">
            <v>20.420000000000002</v>
          </cell>
          <cell r="J642">
            <v>163.38000000000002</v>
          </cell>
          <cell r="K642">
            <v>0</v>
          </cell>
          <cell r="L642">
            <v>236.33105335157319</v>
          </cell>
          <cell r="O642">
            <v>0.48239263799999998</v>
          </cell>
          <cell r="R642">
            <v>157.00045423077398</v>
          </cell>
          <cell r="S642">
            <v>69.22</v>
          </cell>
          <cell r="U642">
            <v>0</v>
          </cell>
          <cell r="X642" t="str">
            <v/>
          </cell>
        </row>
        <row r="643">
          <cell r="B643">
            <v>10894988000800</v>
          </cell>
          <cell r="C643" t="str">
            <v>AURORA (HPR)</v>
          </cell>
          <cell r="E643" t="str">
            <v xml:space="preserve">TATIANE MARIA LOPES </v>
          </cell>
          <cell r="F643" t="str">
            <v>2 - Outros Profissionais da Saúde</v>
          </cell>
          <cell r="G643" t="str">
            <v>2236-05</v>
          </cell>
          <cell r="H643">
            <v>44256</v>
          </cell>
          <cell r="I643">
            <v>32.39</v>
          </cell>
          <cell r="J643">
            <v>259.13279999999997</v>
          </cell>
          <cell r="K643">
            <v>0</v>
          </cell>
          <cell r="L643">
            <v>236.33105335157319</v>
          </cell>
          <cell r="O643">
            <v>0.48239263799999998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>
            <v>10894988000800</v>
          </cell>
          <cell r="C644" t="str">
            <v>AURORA (HPR)</v>
          </cell>
          <cell r="E644" t="str">
            <v xml:space="preserve">TATIANE RODRIGUES DA SILVA </v>
          </cell>
          <cell r="F644" t="str">
            <v>2 - Outros Profissionais da Saúde</v>
          </cell>
          <cell r="G644" t="str">
            <v>3222-05</v>
          </cell>
          <cell r="H644">
            <v>44256</v>
          </cell>
          <cell r="I644">
            <v>19.98</v>
          </cell>
          <cell r="J644">
            <v>159.9</v>
          </cell>
          <cell r="K644">
            <v>0</v>
          </cell>
          <cell r="L644">
            <v>236.33105335157319</v>
          </cell>
          <cell r="O644">
            <v>0.48239263799999998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>
            <v>10894988000800</v>
          </cell>
          <cell r="C645" t="str">
            <v>AURORA (HPR)</v>
          </cell>
          <cell r="E645" t="str">
            <v>TATYANA WALESKA RODRIGUES MARQUES</v>
          </cell>
          <cell r="F645" t="str">
            <v>2 - Outros Profissionais da Saúde</v>
          </cell>
          <cell r="G645" t="str">
            <v>2236-05</v>
          </cell>
          <cell r="H645">
            <v>44256</v>
          </cell>
          <cell r="I645">
            <v>32.47</v>
          </cell>
          <cell r="J645">
            <v>259.69279999999998</v>
          </cell>
          <cell r="K645">
            <v>0</v>
          </cell>
          <cell r="L645">
            <v>236.33105335157319</v>
          </cell>
          <cell r="O645">
            <v>0.48239263799999998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10894988000800</v>
          </cell>
          <cell r="C646" t="str">
            <v>AURORA (HPR)</v>
          </cell>
          <cell r="E646" t="str">
            <v>TAYANE FERREIRA SILVA</v>
          </cell>
          <cell r="F646" t="str">
            <v>2 - Outros Profissionais da Saúde</v>
          </cell>
          <cell r="G646" t="str">
            <v>2235-05</v>
          </cell>
          <cell r="H646">
            <v>44256</v>
          </cell>
          <cell r="I646">
            <v>26.41</v>
          </cell>
          <cell r="J646">
            <v>211.28</v>
          </cell>
          <cell r="K646">
            <v>0</v>
          </cell>
          <cell r="L646">
            <v>236.33105335157319</v>
          </cell>
          <cell r="O646">
            <v>0.89239263800000002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10894988000800</v>
          </cell>
          <cell r="C647" t="str">
            <v>AURORA (HPR)</v>
          </cell>
          <cell r="E647" t="str">
            <v>TAYANE MARIA DO MONTE</v>
          </cell>
          <cell r="F647" t="str">
            <v>2 - Outros Profissionais da Saúde</v>
          </cell>
          <cell r="G647" t="str">
            <v>3222-05</v>
          </cell>
          <cell r="H647">
            <v>44256</v>
          </cell>
          <cell r="I647">
            <v>15.139999999999999</v>
          </cell>
          <cell r="J647">
            <v>121.2124</v>
          </cell>
          <cell r="K647">
            <v>0</v>
          </cell>
          <cell r="L647">
            <v>236.33105335157319</v>
          </cell>
          <cell r="O647">
            <v>0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>
            <v>10894988000800</v>
          </cell>
          <cell r="C648" t="str">
            <v>AURORA (HPR)</v>
          </cell>
          <cell r="E648" t="str">
            <v xml:space="preserve">TEREZA CRISTINA PEREIRA DA SILVA </v>
          </cell>
          <cell r="F648" t="str">
            <v>2 - Outros Profissionais da Saúde</v>
          </cell>
          <cell r="G648" t="str">
            <v>2235-05</v>
          </cell>
          <cell r="H648">
            <v>44256</v>
          </cell>
          <cell r="I648">
            <v>71.86</v>
          </cell>
          <cell r="J648">
            <v>574.9384</v>
          </cell>
          <cell r="K648">
            <v>0</v>
          </cell>
          <cell r="L648">
            <v>236.33105335157319</v>
          </cell>
          <cell r="O648">
            <v>1.7823926379999999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10894988000800</v>
          </cell>
          <cell r="C649" t="str">
            <v>AURORA (HPR)</v>
          </cell>
          <cell r="E649" t="str">
            <v>TEREZA GABRIELA MARINHO DE SOUZA MELO</v>
          </cell>
          <cell r="F649" t="str">
            <v>3 - Administrativo</v>
          </cell>
          <cell r="G649" t="str">
            <v>4101-05</v>
          </cell>
          <cell r="H649">
            <v>44256</v>
          </cell>
          <cell r="I649">
            <v>26.87</v>
          </cell>
          <cell r="J649">
            <v>214.88480000000001</v>
          </cell>
          <cell r="K649">
            <v>0</v>
          </cell>
          <cell r="L649">
            <v>236.33105335157319</v>
          </cell>
          <cell r="O649">
            <v>0.48239263799999998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>
            <v>10894988000800</v>
          </cell>
          <cell r="C650" t="str">
            <v>AURORA (HPR)</v>
          </cell>
          <cell r="E650" t="str">
            <v>THAIRINE FALCAO DA ROCHA GAMA</v>
          </cell>
          <cell r="F650" t="str">
            <v>2 - Outros Profissionais da Saúde</v>
          </cell>
          <cell r="G650" t="str">
            <v>2235-05</v>
          </cell>
          <cell r="H650">
            <v>44256</v>
          </cell>
          <cell r="I650">
            <v>28.94</v>
          </cell>
          <cell r="J650">
            <v>231.56</v>
          </cell>
          <cell r="K650">
            <v>0</v>
          </cell>
          <cell r="L650">
            <v>236.33105335157319</v>
          </cell>
          <cell r="O650">
            <v>1.7823926379999999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10894988000800</v>
          </cell>
          <cell r="C651" t="str">
            <v>AURORA (HPR)</v>
          </cell>
          <cell r="E651" t="str">
            <v>THAIS COSTA DE CARVALHO SOUZA</v>
          </cell>
          <cell r="F651" t="str">
            <v>2 - Outros Profissionais da Saúde</v>
          </cell>
          <cell r="G651" t="str">
            <v>5211-30</v>
          </cell>
          <cell r="H651">
            <v>44256</v>
          </cell>
          <cell r="I651">
            <v>17.89</v>
          </cell>
          <cell r="J651">
            <v>143.136</v>
          </cell>
          <cell r="K651">
            <v>0</v>
          </cell>
          <cell r="L651">
            <v>236.33105335157319</v>
          </cell>
          <cell r="O651">
            <v>0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>
            <v>10894988000800</v>
          </cell>
          <cell r="C652" t="str">
            <v>AURORA (HPR)</v>
          </cell>
          <cell r="E652" t="str">
            <v>THAIS DOS SANTOS SILVA</v>
          </cell>
          <cell r="F652" t="str">
            <v>2 - Outros Profissionais da Saúde</v>
          </cell>
          <cell r="G652" t="str">
            <v>2236-05</v>
          </cell>
          <cell r="H652">
            <v>44256</v>
          </cell>
          <cell r="I652">
            <v>31.13</v>
          </cell>
          <cell r="J652">
            <v>249.01759999999999</v>
          </cell>
          <cell r="K652">
            <v>0</v>
          </cell>
          <cell r="L652">
            <v>236.33105335157319</v>
          </cell>
          <cell r="O652">
            <v>0.48239263799999998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10894988000800</v>
          </cell>
          <cell r="C653" t="str">
            <v>AURORA (HPR)</v>
          </cell>
          <cell r="E653" t="str">
            <v>THAIS GONCALVES DE MELO</v>
          </cell>
          <cell r="F653" t="str">
            <v>2 - Outros Profissionais da Saúde</v>
          </cell>
          <cell r="G653" t="str">
            <v>3222-05</v>
          </cell>
          <cell r="H653">
            <v>44256</v>
          </cell>
          <cell r="I653">
            <v>17.25</v>
          </cell>
          <cell r="J653">
            <v>138.11920000000001</v>
          </cell>
          <cell r="K653">
            <v>0</v>
          </cell>
          <cell r="L653">
            <v>236.33105335157319</v>
          </cell>
          <cell r="O653">
            <v>0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>
            <v>10894988000800</v>
          </cell>
          <cell r="C654" t="str">
            <v>AURORA (HPR)</v>
          </cell>
          <cell r="E654" t="str">
            <v>THALITA CHRISTINA DA COSTA LIMA</v>
          </cell>
          <cell r="F654" t="str">
            <v>2 - Outros Profissionais da Saúde</v>
          </cell>
          <cell r="G654" t="str">
            <v>2237-10</v>
          </cell>
          <cell r="H654">
            <v>44256</v>
          </cell>
          <cell r="I654">
            <v>27.95</v>
          </cell>
          <cell r="J654">
            <v>223.55040000000002</v>
          </cell>
          <cell r="K654">
            <v>0</v>
          </cell>
          <cell r="L654">
            <v>236.33105335157319</v>
          </cell>
          <cell r="O654">
            <v>0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>
            <v>10894988000800</v>
          </cell>
          <cell r="C655" t="str">
            <v>AURORA (HPR)</v>
          </cell>
          <cell r="E655" t="str">
            <v>THALYTA MARYAH DOS SANTOS</v>
          </cell>
          <cell r="F655" t="str">
            <v>2 - Outros Profissionais da Saúde</v>
          </cell>
          <cell r="G655" t="str">
            <v>2235-05</v>
          </cell>
          <cell r="H655">
            <v>44256</v>
          </cell>
          <cell r="I655">
            <v>50.84</v>
          </cell>
          <cell r="J655">
            <v>406.67360000000002</v>
          </cell>
          <cell r="K655">
            <v>0</v>
          </cell>
          <cell r="L655">
            <v>236.33105335157319</v>
          </cell>
          <cell r="O655">
            <v>0.89239263800000002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>
            <v>10894988000800</v>
          </cell>
          <cell r="C656" t="str">
            <v>AURORA (HPR)</v>
          </cell>
          <cell r="E656" t="str">
            <v>THALYTA ROBERTA SILVA BASTOS</v>
          </cell>
          <cell r="F656" t="str">
            <v>2 - Outros Profissionais da Saúde</v>
          </cell>
          <cell r="G656" t="str">
            <v>2235-05</v>
          </cell>
          <cell r="H656">
            <v>44256</v>
          </cell>
          <cell r="I656">
            <v>34.36</v>
          </cell>
          <cell r="J656">
            <v>274.8288</v>
          </cell>
          <cell r="K656">
            <v>0</v>
          </cell>
          <cell r="L656">
            <v>236.33105335157319</v>
          </cell>
          <cell r="O656">
            <v>1.7823926379999999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10894988000800</v>
          </cell>
          <cell r="C657" t="str">
            <v>AURORA (HPR)</v>
          </cell>
          <cell r="E657" t="str">
            <v>THAMIRES DOS SANTOS ANDRADE</v>
          </cell>
          <cell r="F657" t="str">
            <v>2 - Outros Profissionais da Saúde</v>
          </cell>
          <cell r="G657" t="str">
            <v>5211-30</v>
          </cell>
          <cell r="H657">
            <v>44256</v>
          </cell>
          <cell r="I657">
            <v>15.4</v>
          </cell>
          <cell r="J657">
            <v>123.2</v>
          </cell>
          <cell r="K657">
            <v>0</v>
          </cell>
          <cell r="L657">
            <v>236.33105335157319</v>
          </cell>
          <cell r="O657">
            <v>0.48239263799999998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>
            <v>10894988000800</v>
          </cell>
          <cell r="C658" t="str">
            <v>AURORA (HPR)</v>
          </cell>
          <cell r="E658" t="str">
            <v>THAMYRIS ISABELLA CABRAL E SILVA</v>
          </cell>
          <cell r="F658" t="str">
            <v>2 - Outros Profissionais da Saúde</v>
          </cell>
          <cell r="G658" t="str">
            <v>2236-05</v>
          </cell>
          <cell r="H658">
            <v>44256</v>
          </cell>
          <cell r="I658">
            <v>35.409999999999997</v>
          </cell>
          <cell r="J658">
            <v>283.29520000000002</v>
          </cell>
          <cell r="K658">
            <v>0</v>
          </cell>
          <cell r="L658">
            <v>236.33105335157319</v>
          </cell>
          <cell r="O658">
            <v>0.48239263799999998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10894988000800</v>
          </cell>
          <cell r="C659" t="str">
            <v>AURORA (HPR)</v>
          </cell>
          <cell r="E659" t="str">
            <v>THAYANNE BRECKENFELD MENESES</v>
          </cell>
          <cell r="F659" t="str">
            <v>2 - Outros Profissionais da Saúde</v>
          </cell>
          <cell r="G659" t="str">
            <v>2237-10</v>
          </cell>
          <cell r="H659">
            <v>44256</v>
          </cell>
          <cell r="I659">
            <v>27.5</v>
          </cell>
          <cell r="J659">
            <v>219.9632</v>
          </cell>
          <cell r="K659">
            <v>0</v>
          </cell>
          <cell r="L659">
            <v>236.33105335157319</v>
          </cell>
          <cell r="O659">
            <v>0.48239263799999998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THAYRIS VICENTE ELVINA DUARTE </v>
          </cell>
          <cell r="F660" t="str">
            <v>2 - Outros Profissionais da Saúde</v>
          </cell>
          <cell r="G660" t="str">
            <v>3222-05</v>
          </cell>
          <cell r="H660">
            <v>44256</v>
          </cell>
          <cell r="I660">
            <v>22.2</v>
          </cell>
          <cell r="J660">
            <v>177.62639999999999</v>
          </cell>
          <cell r="K660">
            <v>0</v>
          </cell>
          <cell r="L660">
            <v>236.33105335157319</v>
          </cell>
          <cell r="O660">
            <v>0.48239263799999998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THAYS DIAS DA SILVA </v>
          </cell>
          <cell r="F661" t="str">
            <v>2 - Outros Profissionais da Saúde</v>
          </cell>
          <cell r="G661" t="str">
            <v>3222-05</v>
          </cell>
          <cell r="H661">
            <v>44256</v>
          </cell>
          <cell r="I661">
            <v>17.39</v>
          </cell>
          <cell r="J661">
            <v>139.22120000000001</v>
          </cell>
          <cell r="K661">
            <v>0</v>
          </cell>
          <cell r="L661">
            <v>236.33105335157319</v>
          </cell>
          <cell r="O661">
            <v>0.48239263799999998</v>
          </cell>
          <cell r="R661">
            <v>157.00045423077398</v>
          </cell>
          <cell r="S661">
            <v>64.599999999999994</v>
          </cell>
          <cell r="U661">
            <v>0</v>
          </cell>
          <cell r="X661" t="str">
            <v/>
          </cell>
        </row>
        <row r="662">
          <cell r="B662">
            <v>10894988000800</v>
          </cell>
          <cell r="C662" t="str">
            <v>AURORA (HPR)</v>
          </cell>
          <cell r="E662" t="str">
            <v>THAYSA MARINHO SOARES</v>
          </cell>
          <cell r="F662" t="str">
            <v>2 - Outros Profissionais da Saúde</v>
          </cell>
          <cell r="G662" t="str">
            <v>2237-10</v>
          </cell>
          <cell r="H662">
            <v>44256</v>
          </cell>
          <cell r="I662">
            <v>26.82</v>
          </cell>
          <cell r="J662">
            <v>214.58160000000001</v>
          </cell>
          <cell r="K662">
            <v>0</v>
          </cell>
          <cell r="L662">
            <v>236.33105335157319</v>
          </cell>
          <cell r="O662">
            <v>0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>
            <v>10894988000800</v>
          </cell>
          <cell r="C663" t="str">
            <v>AURORA (HPR)</v>
          </cell>
          <cell r="E663" t="str">
            <v>TIAGO GUILHERME DA SILVA SANTOS</v>
          </cell>
          <cell r="F663" t="str">
            <v>3 - Administrativo</v>
          </cell>
          <cell r="G663" t="str">
            <v>5103-10</v>
          </cell>
          <cell r="H663">
            <v>44256</v>
          </cell>
          <cell r="I663">
            <v>31.19</v>
          </cell>
          <cell r="J663">
            <v>249.52720000000002</v>
          </cell>
          <cell r="K663">
            <v>0</v>
          </cell>
          <cell r="L663">
            <v>236.33105335157319</v>
          </cell>
          <cell r="O663">
            <v>7.1423926379999996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>
            <v>10894988000800</v>
          </cell>
          <cell r="C664" t="str">
            <v>AURORA (HPR)</v>
          </cell>
          <cell r="E664" t="str">
            <v xml:space="preserve">TIAGO PAULINO DOS SANTOS </v>
          </cell>
          <cell r="F664" t="str">
            <v>3 - Administrativo</v>
          </cell>
          <cell r="G664" t="str">
            <v>3132-20</v>
          </cell>
          <cell r="H664">
            <v>44256</v>
          </cell>
          <cell r="I664">
            <v>31.63</v>
          </cell>
          <cell r="J664">
            <v>253.08320000000001</v>
          </cell>
          <cell r="K664">
            <v>0</v>
          </cell>
          <cell r="L664">
            <v>236.33105335157319</v>
          </cell>
          <cell r="O664">
            <v>0.48239263799999998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10894988000800</v>
          </cell>
          <cell r="C665" t="str">
            <v>AURORA (HPR)</v>
          </cell>
          <cell r="E665" t="str">
            <v xml:space="preserve">TULIO FILIPE PEREIRA DOS ANJOS </v>
          </cell>
          <cell r="F665" t="str">
            <v>2 - Outros Profissionais da Saúde</v>
          </cell>
          <cell r="G665" t="str">
            <v>2235-05</v>
          </cell>
          <cell r="H665">
            <v>44256</v>
          </cell>
          <cell r="I665">
            <v>25.37</v>
          </cell>
          <cell r="J665">
            <v>203.03279999999998</v>
          </cell>
          <cell r="K665">
            <v>0</v>
          </cell>
          <cell r="L665">
            <v>236.33105335157319</v>
          </cell>
          <cell r="O665">
            <v>0.48239263799999998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>
            <v>10894988000800</v>
          </cell>
          <cell r="C666" t="str">
            <v>AURORA (HPR)</v>
          </cell>
          <cell r="E666" t="str">
            <v>TWANY PRISCILLA PEREIRA DA SILVA</v>
          </cell>
          <cell r="F666" t="str">
            <v>2 - Outros Profissionais da Saúde</v>
          </cell>
          <cell r="G666" t="str">
            <v>2235-05</v>
          </cell>
          <cell r="H666">
            <v>44256</v>
          </cell>
          <cell r="I666">
            <v>42.36</v>
          </cell>
          <cell r="J666">
            <v>338.82</v>
          </cell>
          <cell r="K666">
            <v>0</v>
          </cell>
          <cell r="L666">
            <v>236.33105335157319</v>
          </cell>
          <cell r="O666">
            <v>0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>
            <v>10894988000800</v>
          </cell>
          <cell r="C667" t="str">
            <v>AURORA (HPR)</v>
          </cell>
          <cell r="E667" t="str">
            <v xml:space="preserve">UIRAPUAN BARBOSA XAVIER DE SANTANA </v>
          </cell>
          <cell r="F667" t="str">
            <v>2 - Outros Profissionais da Saúde</v>
          </cell>
          <cell r="G667" t="str">
            <v>3222-05</v>
          </cell>
          <cell r="H667">
            <v>44256</v>
          </cell>
          <cell r="I667">
            <v>17.45</v>
          </cell>
          <cell r="J667">
            <v>139.65120000000002</v>
          </cell>
          <cell r="K667">
            <v>0</v>
          </cell>
          <cell r="L667">
            <v>236.33105335157319</v>
          </cell>
          <cell r="O667">
            <v>0.48239263799999998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>
            <v>10894988000800</v>
          </cell>
          <cell r="C668" t="str">
            <v>AURORA (HPR)</v>
          </cell>
          <cell r="E668" t="str">
            <v>UTEMBERGUE LOPES AIRES</v>
          </cell>
          <cell r="F668" t="str">
            <v>2 - Outros Profissionais da Saúde</v>
          </cell>
          <cell r="G668" t="str">
            <v>3222-05</v>
          </cell>
          <cell r="H668">
            <v>44256</v>
          </cell>
          <cell r="I668">
            <v>20.419999999999998</v>
          </cell>
          <cell r="J668">
            <v>163.24</v>
          </cell>
          <cell r="K668">
            <v>0</v>
          </cell>
          <cell r="L668">
            <v>236.33105335157319</v>
          </cell>
          <cell r="O668">
            <v>0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>
            <v>10894988000800</v>
          </cell>
          <cell r="C669" t="str">
            <v>AURORA (HPR)</v>
          </cell>
          <cell r="E669" t="str">
            <v>VALDEMIR JOSE DA SILVA JUNIOR</v>
          </cell>
          <cell r="F669" t="str">
            <v>2 - Outros Profissionais da Saúde</v>
          </cell>
          <cell r="G669" t="str">
            <v>2235-05</v>
          </cell>
          <cell r="H669">
            <v>44256</v>
          </cell>
          <cell r="I669">
            <v>63.28</v>
          </cell>
          <cell r="J669">
            <v>506.26319999999998</v>
          </cell>
          <cell r="K669">
            <v>0</v>
          </cell>
          <cell r="L669">
            <v>236.33105335157319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10894988000800</v>
          </cell>
          <cell r="C670" t="str">
            <v>AURORA (HPR)</v>
          </cell>
          <cell r="E670" t="str">
            <v xml:space="preserve">VALDIR ANDRADE DA SILVA </v>
          </cell>
          <cell r="F670" t="str">
            <v>3 - Administrativo</v>
          </cell>
          <cell r="G670" t="str">
            <v>5163-45</v>
          </cell>
          <cell r="H670">
            <v>44256</v>
          </cell>
          <cell r="I670">
            <v>15.4</v>
          </cell>
          <cell r="J670">
            <v>123.2</v>
          </cell>
          <cell r="K670">
            <v>0</v>
          </cell>
          <cell r="L670">
            <v>236.33105335157319</v>
          </cell>
          <cell r="O670">
            <v>0.48239263799999998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VALERIA CEZAR DE ALBUQUERQUE CUNHA </v>
          </cell>
          <cell r="F671" t="str">
            <v>2 - Outros Profissionais da Saúde</v>
          </cell>
          <cell r="G671" t="str">
            <v>3222-05</v>
          </cell>
          <cell r="H671">
            <v>44256</v>
          </cell>
          <cell r="I671">
            <v>17.399999999999999</v>
          </cell>
          <cell r="J671">
            <v>139.30199999999999</v>
          </cell>
          <cell r="K671">
            <v>0</v>
          </cell>
          <cell r="L671">
            <v>236.33105335157319</v>
          </cell>
          <cell r="O671">
            <v>0.48239263799999998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>
            <v>10894988000800</v>
          </cell>
          <cell r="C672" t="str">
            <v>AURORA (HPR)</v>
          </cell>
          <cell r="E672" t="str">
            <v>VANESKA DE ANDRADE CAVALCANTI SANTOS</v>
          </cell>
          <cell r="F672" t="str">
            <v>2 - Outros Profissionais da Saúde</v>
          </cell>
          <cell r="G672" t="str">
            <v>2236-05</v>
          </cell>
          <cell r="H672">
            <v>44256</v>
          </cell>
          <cell r="I672">
            <v>32.4</v>
          </cell>
          <cell r="J672">
            <v>259.13279999999997</v>
          </cell>
          <cell r="K672">
            <v>0</v>
          </cell>
          <cell r="L672">
            <v>236.33105335157319</v>
          </cell>
          <cell r="O672">
            <v>0.48239263799999998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10894988000800</v>
          </cell>
          <cell r="C673" t="str">
            <v>AURORA (HPR)</v>
          </cell>
          <cell r="E673" t="str">
            <v>VANESSA DA SILVA NOGUEIRA</v>
          </cell>
          <cell r="F673" t="str">
            <v>1 - Médico</v>
          </cell>
          <cell r="G673" t="str">
            <v>2251-25</v>
          </cell>
          <cell r="H673">
            <v>44256</v>
          </cell>
          <cell r="I673">
            <v>125.33</v>
          </cell>
          <cell r="J673">
            <v>1002.7096000000001</v>
          </cell>
          <cell r="K673">
            <v>0</v>
          </cell>
          <cell r="L673">
            <v>236.33105335157319</v>
          </cell>
          <cell r="O673">
            <v>0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10894988000800</v>
          </cell>
          <cell r="C674" t="str">
            <v>AURORA (HPR)</v>
          </cell>
          <cell r="E674" t="str">
            <v xml:space="preserve">VANESSA ERNESTINA DE CASTRO </v>
          </cell>
          <cell r="F674" t="str">
            <v>2 - Outros Profissionais da Saúde</v>
          </cell>
          <cell r="G674" t="str">
            <v>5152-05</v>
          </cell>
          <cell r="H674">
            <v>44256</v>
          </cell>
          <cell r="I674">
            <v>19.760000000000002</v>
          </cell>
          <cell r="J674">
            <v>158.13399999999999</v>
          </cell>
          <cell r="K674">
            <v>0</v>
          </cell>
          <cell r="L674">
            <v>236.33105335157319</v>
          </cell>
          <cell r="O674">
            <v>0.48239263799999998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>
            <v>10894988000800</v>
          </cell>
          <cell r="C675" t="str">
            <v>AURORA (HPR)</v>
          </cell>
          <cell r="E675" t="str">
            <v>VANESSA MONTEIRO RIBEIRO</v>
          </cell>
          <cell r="F675" t="str">
            <v>2 - Outros Profissionais da Saúde</v>
          </cell>
          <cell r="G675" t="str">
            <v>3222-05</v>
          </cell>
          <cell r="H675">
            <v>44256</v>
          </cell>
          <cell r="I675">
            <v>22.819999999999997</v>
          </cell>
          <cell r="J675">
            <v>182.45439999999996</v>
          </cell>
          <cell r="K675">
            <v>0</v>
          </cell>
          <cell r="L675">
            <v>236.33105335157319</v>
          </cell>
          <cell r="O675">
            <v>0.48239263799999998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10894988000800</v>
          </cell>
          <cell r="C676" t="str">
            <v>AURORA (HPR)</v>
          </cell>
          <cell r="E676" t="str">
            <v>VANESSA NAYARA LOPES SOARES</v>
          </cell>
          <cell r="F676" t="str">
            <v>2 - Outros Profissionais da Saúde</v>
          </cell>
          <cell r="G676" t="str">
            <v>2235-05</v>
          </cell>
          <cell r="H676">
            <v>44256</v>
          </cell>
          <cell r="I676">
            <v>37.659999999999997</v>
          </cell>
          <cell r="J676">
            <v>301.35840000000002</v>
          </cell>
          <cell r="K676">
            <v>0</v>
          </cell>
          <cell r="L676">
            <v>236.33105335157319</v>
          </cell>
          <cell r="O676">
            <v>1.7823926379999999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10894988000800</v>
          </cell>
          <cell r="C677" t="str">
            <v>AURORA (HPR)</v>
          </cell>
          <cell r="E677" t="str">
            <v>VANESSA RAMOS BRAZ DA SILVA</v>
          </cell>
          <cell r="F677" t="str">
            <v>2 - Outros Profissionais da Saúde</v>
          </cell>
          <cell r="G677" t="str">
            <v>2235-05</v>
          </cell>
          <cell r="H677">
            <v>44256</v>
          </cell>
          <cell r="I677">
            <v>37.67</v>
          </cell>
          <cell r="J677">
            <v>301.35840000000002</v>
          </cell>
          <cell r="K677">
            <v>0</v>
          </cell>
          <cell r="L677">
            <v>236.33105335157319</v>
          </cell>
          <cell r="O677">
            <v>0.48239263799999998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10894988000800</v>
          </cell>
          <cell r="C678" t="str">
            <v>AURORA (HPR)</v>
          </cell>
          <cell r="E678" t="str">
            <v xml:space="preserve">VANESSA SALVADOR DA SILVA </v>
          </cell>
          <cell r="F678" t="str">
            <v>2 - Outros Profissionais da Saúde</v>
          </cell>
          <cell r="G678" t="str">
            <v>3222-05</v>
          </cell>
          <cell r="H678">
            <v>44256</v>
          </cell>
          <cell r="I678">
            <v>20.91</v>
          </cell>
          <cell r="J678">
            <v>167.322</v>
          </cell>
          <cell r="K678">
            <v>0</v>
          </cell>
          <cell r="L678">
            <v>236.33105335157319</v>
          </cell>
          <cell r="O678">
            <v>0.48239263799999998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10894988000800</v>
          </cell>
          <cell r="C679" t="str">
            <v>AURORA (HPR)</v>
          </cell>
          <cell r="E679" t="str">
            <v>VANESSA TATIELLY OLIVEIRA DA SILVA</v>
          </cell>
          <cell r="F679" t="str">
            <v>2 - Outros Profissionais da Saúde</v>
          </cell>
          <cell r="G679" t="str">
            <v>2236-05</v>
          </cell>
          <cell r="H679">
            <v>44256</v>
          </cell>
          <cell r="I679">
            <v>31.75</v>
          </cell>
          <cell r="J679">
            <v>254.07520000000002</v>
          </cell>
          <cell r="K679">
            <v>0</v>
          </cell>
          <cell r="L679">
            <v>236.33105335157319</v>
          </cell>
          <cell r="O679">
            <v>0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>
            <v>10894988000800</v>
          </cell>
          <cell r="C680" t="str">
            <v>AURORA (HPR)</v>
          </cell>
          <cell r="E680" t="str">
            <v>VANIA CRISTINA DOS SANTOS RODRIGUES</v>
          </cell>
          <cell r="F680" t="str">
            <v>2 - Outros Profissionais da Saúde</v>
          </cell>
          <cell r="G680" t="str">
            <v>3222-05</v>
          </cell>
          <cell r="H680">
            <v>44256</v>
          </cell>
          <cell r="I680">
            <v>17.419999999999998</v>
          </cell>
          <cell r="J680">
            <v>139.292</v>
          </cell>
          <cell r="K680">
            <v>0</v>
          </cell>
          <cell r="L680">
            <v>236.33105335157319</v>
          </cell>
          <cell r="O680">
            <v>0.48239263799999998</v>
          </cell>
          <cell r="R680">
            <v>0</v>
          </cell>
          <cell r="S680">
            <v>0</v>
          </cell>
          <cell r="U680">
            <v>66.11</v>
          </cell>
          <cell r="X680" t="str">
            <v>AUXILIO CRECHE</v>
          </cell>
        </row>
        <row r="681">
          <cell r="B681">
            <v>10894988000800</v>
          </cell>
          <cell r="C681" t="str">
            <v>AURORA (HPR)</v>
          </cell>
          <cell r="E681" t="str">
            <v>VANIA PEREIRA DE ARAUJO</v>
          </cell>
          <cell r="F681" t="str">
            <v>2 - Outros Profissionais da Saúde</v>
          </cell>
          <cell r="G681" t="str">
            <v>2235-05</v>
          </cell>
          <cell r="H681">
            <v>44256</v>
          </cell>
          <cell r="I681">
            <v>40.31</v>
          </cell>
          <cell r="J681">
            <v>322.43119999999999</v>
          </cell>
          <cell r="K681">
            <v>0</v>
          </cell>
          <cell r="L681">
            <v>236.33105335157319</v>
          </cell>
          <cell r="O681">
            <v>0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>
            <v>10894988000800</v>
          </cell>
          <cell r="C682" t="str">
            <v>AURORA (HPR)</v>
          </cell>
          <cell r="E682" t="str">
            <v xml:space="preserve">VERONICA LENIRA DOS SANTOS </v>
          </cell>
          <cell r="F682" t="str">
            <v>2 - Outros Profissionais da Saúde</v>
          </cell>
          <cell r="G682" t="str">
            <v>3222-05</v>
          </cell>
          <cell r="H682">
            <v>44256</v>
          </cell>
          <cell r="I682">
            <v>19.66</v>
          </cell>
          <cell r="J682">
            <v>157.24760000000001</v>
          </cell>
          <cell r="K682">
            <v>0</v>
          </cell>
          <cell r="L682">
            <v>236.33105335157319</v>
          </cell>
          <cell r="O682">
            <v>0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10894988000800</v>
          </cell>
          <cell r="C683" t="str">
            <v>AURORA (HPR)</v>
          </cell>
          <cell r="E683" t="str">
            <v>VICTOR ALEX MONTENEGRO MARINHO</v>
          </cell>
          <cell r="F683" t="str">
            <v>1 - Médico</v>
          </cell>
          <cell r="G683" t="str">
            <v>2251-25</v>
          </cell>
          <cell r="H683">
            <v>44256</v>
          </cell>
          <cell r="I683">
            <v>125.34</v>
          </cell>
          <cell r="J683">
            <v>1002.7096000000001</v>
          </cell>
          <cell r="K683">
            <v>0</v>
          </cell>
          <cell r="L683">
            <v>236.33105335157319</v>
          </cell>
          <cell r="O683">
            <v>0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10894988000800</v>
          </cell>
          <cell r="C684" t="str">
            <v>AURORA (HPR)</v>
          </cell>
          <cell r="E684" t="str">
            <v>VICTOR FAJARDO CORREIA LANDIM</v>
          </cell>
          <cell r="F684" t="str">
            <v>1 - Médico</v>
          </cell>
          <cell r="G684" t="str">
            <v>2251-25</v>
          </cell>
          <cell r="H684">
            <v>44256</v>
          </cell>
          <cell r="I684">
            <v>62.69</v>
          </cell>
          <cell r="J684">
            <v>501.52080000000001</v>
          </cell>
          <cell r="K684">
            <v>0</v>
          </cell>
          <cell r="L684">
            <v>236.33105335157319</v>
          </cell>
          <cell r="O684">
            <v>7.1423926379999996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>
            <v>10894988000800</v>
          </cell>
          <cell r="C685" t="str">
            <v>AURORA (HPR)</v>
          </cell>
          <cell r="E685" t="str">
            <v>VICTOR WILLIAM RIBEIRO DA SILVA</v>
          </cell>
          <cell r="F685" t="str">
            <v>2 - Outros Profissionais da Saúde</v>
          </cell>
          <cell r="G685" t="str">
            <v>5211-30</v>
          </cell>
          <cell r="H685">
            <v>44256</v>
          </cell>
          <cell r="I685">
            <v>15.66</v>
          </cell>
          <cell r="J685">
            <v>125.3</v>
          </cell>
          <cell r="K685">
            <v>0</v>
          </cell>
          <cell r="L685">
            <v>236.33105335157319</v>
          </cell>
          <cell r="O685">
            <v>0.48239263799999998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10894988000800</v>
          </cell>
          <cell r="C686" t="str">
            <v>AURORA (HPR)</v>
          </cell>
          <cell r="E686" t="str">
            <v>VICTORIA GAMA DE SOUZA PESSOA</v>
          </cell>
          <cell r="F686" t="str">
            <v>2 - Outros Profissionais da Saúde</v>
          </cell>
          <cell r="G686" t="str">
            <v>2235-05</v>
          </cell>
          <cell r="H686">
            <v>44256</v>
          </cell>
          <cell r="I686">
            <v>35.17</v>
          </cell>
          <cell r="J686">
            <v>281.41360000000003</v>
          </cell>
          <cell r="K686">
            <v>0</v>
          </cell>
          <cell r="L686">
            <v>236.33105335157319</v>
          </cell>
          <cell r="O686">
            <v>1.7823926379999999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10894988000800</v>
          </cell>
          <cell r="C687" t="str">
            <v>AURORA (HPR)</v>
          </cell>
          <cell r="E687" t="str">
            <v>VILIANE MARIA SANTOS VEIGA DE PAIVA</v>
          </cell>
          <cell r="F687" t="str">
            <v>2 - Outros Profissionais da Saúde</v>
          </cell>
          <cell r="G687" t="str">
            <v>2235-05</v>
          </cell>
          <cell r="H687">
            <v>44256</v>
          </cell>
          <cell r="I687">
            <v>46.26</v>
          </cell>
          <cell r="J687">
            <v>370.03360000000004</v>
          </cell>
          <cell r="K687">
            <v>0</v>
          </cell>
          <cell r="L687">
            <v>236.33105335157319</v>
          </cell>
          <cell r="O687">
            <v>1.7823926379999999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>
            <v>10894988000800</v>
          </cell>
          <cell r="C688" t="str">
            <v>AURORA (HPR)</v>
          </cell>
          <cell r="E688" t="str">
            <v>VIRGINIA ERICA MELO DA SILVA</v>
          </cell>
          <cell r="F688" t="str">
            <v>2 - Outros Profissionais da Saúde</v>
          </cell>
          <cell r="G688" t="str">
            <v>3222-05</v>
          </cell>
          <cell r="H688">
            <v>44256</v>
          </cell>
          <cell r="I688">
            <v>16.489999999999998</v>
          </cell>
          <cell r="J688">
            <v>131.83199999999999</v>
          </cell>
          <cell r="K688">
            <v>0</v>
          </cell>
          <cell r="L688">
            <v>236.33105335157319</v>
          </cell>
          <cell r="O688">
            <v>0.89239263800000002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10894988000800</v>
          </cell>
          <cell r="C689" t="str">
            <v>AURORA (HPR)</v>
          </cell>
          <cell r="E689" t="str">
            <v>VITORIA MARIA DE LIMA</v>
          </cell>
          <cell r="F689" t="str">
            <v>2 - Outros Profissionais da Saúde</v>
          </cell>
          <cell r="G689" t="str">
            <v>2236-05</v>
          </cell>
          <cell r="H689">
            <v>44256</v>
          </cell>
          <cell r="I689">
            <v>33.020000000000003</v>
          </cell>
          <cell r="J689">
            <v>264.19119999999998</v>
          </cell>
          <cell r="K689">
            <v>0</v>
          </cell>
          <cell r="L689">
            <v>236.33105335157319</v>
          </cell>
          <cell r="O689">
            <v>0.48239263799999998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>
            <v>10894988000800</v>
          </cell>
          <cell r="C690" t="str">
            <v>AURORA (HPR)</v>
          </cell>
          <cell r="E690" t="str">
            <v>VIVIANE DOS SANTOS FARIAS</v>
          </cell>
          <cell r="F690" t="str">
            <v>2 - Outros Profissionais da Saúde</v>
          </cell>
          <cell r="G690" t="str">
            <v>3222-05</v>
          </cell>
          <cell r="H690">
            <v>44256</v>
          </cell>
          <cell r="I690">
            <v>15.93</v>
          </cell>
          <cell r="J690">
            <v>127.492</v>
          </cell>
          <cell r="K690">
            <v>0</v>
          </cell>
          <cell r="L690">
            <v>236.33105335157319</v>
          </cell>
          <cell r="O690">
            <v>0</v>
          </cell>
          <cell r="R690">
            <v>354.1745541029519</v>
          </cell>
          <cell r="S690">
            <v>69.22</v>
          </cell>
          <cell r="U690">
            <v>0</v>
          </cell>
          <cell r="X690" t="str">
            <v/>
          </cell>
        </row>
        <row r="691">
          <cell r="B691">
            <v>10894988000800</v>
          </cell>
          <cell r="C691" t="str">
            <v>AURORA (HPR)</v>
          </cell>
          <cell r="E691" t="str">
            <v>WAGNERIANO BRASIL DE LIMA SOUZA</v>
          </cell>
          <cell r="F691" t="str">
            <v>2 - Outros Profissionais da Saúde</v>
          </cell>
          <cell r="G691" t="str">
            <v>2235-05</v>
          </cell>
          <cell r="H691">
            <v>44256</v>
          </cell>
          <cell r="I691">
            <v>36.31</v>
          </cell>
          <cell r="J691">
            <v>290.55840000000001</v>
          </cell>
          <cell r="K691">
            <v>0</v>
          </cell>
          <cell r="L691">
            <v>236.33105335157319</v>
          </cell>
          <cell r="O691">
            <v>1.7823926379999999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>
            <v>10894988000800</v>
          </cell>
          <cell r="C692" t="str">
            <v>AURORA (HPR)</v>
          </cell>
          <cell r="E692" t="str">
            <v>WALLACE FRANCISCO DE OLIVEIRA PINTO</v>
          </cell>
          <cell r="F692" t="str">
            <v>3 - Administrativo</v>
          </cell>
          <cell r="G692" t="str">
            <v>5174-10</v>
          </cell>
          <cell r="H692">
            <v>44256</v>
          </cell>
          <cell r="I692">
            <v>18.29</v>
          </cell>
          <cell r="J692">
            <v>146.28399999999999</v>
          </cell>
          <cell r="K692">
            <v>0</v>
          </cell>
          <cell r="L692">
            <v>236.33105335157319</v>
          </cell>
          <cell r="O692">
            <v>0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>
            <v>10894988000800</v>
          </cell>
          <cell r="C693" t="str">
            <v>AURORA (HPR)</v>
          </cell>
          <cell r="E693" t="str">
            <v>WANDSON BENEVIDES E SILVA</v>
          </cell>
          <cell r="F693" t="str">
            <v>2 - Outros Profissionais da Saúde</v>
          </cell>
          <cell r="G693" t="str">
            <v>2236-05</v>
          </cell>
          <cell r="H693">
            <v>44256</v>
          </cell>
          <cell r="I693">
            <v>33.020000000000003</v>
          </cell>
          <cell r="J693">
            <v>264.19119999999998</v>
          </cell>
          <cell r="K693">
            <v>0</v>
          </cell>
          <cell r="L693">
            <v>236.33105335157319</v>
          </cell>
          <cell r="O693">
            <v>0.89239263800000002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>
            <v>10894988000800</v>
          </cell>
          <cell r="C694" t="str">
            <v>AURORA (HPR)</v>
          </cell>
          <cell r="E694" t="str">
            <v>WANDSON JOSE SOUZA PEREIRA</v>
          </cell>
          <cell r="F694" t="str">
            <v>3 - Administrativo</v>
          </cell>
          <cell r="G694" t="str">
            <v>2525-45</v>
          </cell>
          <cell r="H694">
            <v>44256</v>
          </cell>
          <cell r="I694">
            <v>14.77</v>
          </cell>
          <cell r="J694">
            <v>118.0992</v>
          </cell>
          <cell r="K694">
            <v>0</v>
          </cell>
          <cell r="L694">
            <v>236.33105335157319</v>
          </cell>
          <cell r="O694">
            <v>0.48239263799999998</v>
          </cell>
          <cell r="R694">
            <v>184.70641674208704</v>
          </cell>
          <cell r="S694">
            <v>88.57</v>
          </cell>
          <cell r="U694">
            <v>0</v>
          </cell>
          <cell r="X694" t="str">
            <v/>
          </cell>
        </row>
        <row r="695">
          <cell r="B695">
            <v>10894988000800</v>
          </cell>
          <cell r="C695" t="str">
            <v>AURORA (HPR)</v>
          </cell>
          <cell r="E695" t="str">
            <v xml:space="preserve">WEDINEBLANDHIN BERNARDO DA SILVA </v>
          </cell>
          <cell r="F695" t="str">
            <v>3 - Administrativo</v>
          </cell>
          <cell r="G695" t="str">
            <v>5174-10</v>
          </cell>
          <cell r="H695">
            <v>44256</v>
          </cell>
          <cell r="I695">
            <v>19.809999999999999</v>
          </cell>
          <cell r="J695">
            <v>158.5264</v>
          </cell>
          <cell r="K695">
            <v>0</v>
          </cell>
          <cell r="L695">
            <v>236.33105335157319</v>
          </cell>
          <cell r="O695">
            <v>0.48239263799999998</v>
          </cell>
          <cell r="R695">
            <v>84.657107673456565</v>
          </cell>
          <cell r="S695">
            <v>66</v>
          </cell>
          <cell r="U695">
            <v>0</v>
          </cell>
          <cell r="X695" t="str">
            <v/>
          </cell>
        </row>
        <row r="696">
          <cell r="B696">
            <v>10894988000800</v>
          </cell>
          <cell r="C696" t="str">
            <v>AURORA (HPR)</v>
          </cell>
          <cell r="E696" t="str">
            <v>WEDJA VANESSA DA SILVA</v>
          </cell>
          <cell r="F696" t="str">
            <v>2 - Outros Profissionais da Saúde</v>
          </cell>
          <cell r="G696" t="str">
            <v>3222-05</v>
          </cell>
          <cell r="H696">
            <v>44256</v>
          </cell>
          <cell r="I696">
            <v>23.99</v>
          </cell>
          <cell r="J696">
            <v>192.01200000000003</v>
          </cell>
          <cell r="K696">
            <v>0</v>
          </cell>
          <cell r="L696">
            <v>236.33105335157319</v>
          </cell>
          <cell r="O696">
            <v>0.89239263800000002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B697">
            <v>10894988000800</v>
          </cell>
          <cell r="C697" t="str">
            <v>AURORA (HPR)</v>
          </cell>
          <cell r="E697" t="str">
            <v>WEDNA MARIA DA SILVA</v>
          </cell>
          <cell r="F697" t="str">
            <v>2 - Outros Profissionais da Saúde</v>
          </cell>
          <cell r="G697" t="str">
            <v>3222-05</v>
          </cell>
          <cell r="H697">
            <v>44256</v>
          </cell>
          <cell r="I697">
            <v>14.1</v>
          </cell>
          <cell r="J697">
            <v>112.84</v>
          </cell>
          <cell r="K697">
            <v>0</v>
          </cell>
          <cell r="L697">
            <v>236.33105335157319</v>
          </cell>
          <cell r="O697">
            <v>0</v>
          </cell>
          <cell r="R697">
            <v>193.9417375791914</v>
          </cell>
          <cell r="S697">
            <v>64.599999999999994</v>
          </cell>
          <cell r="U697">
            <v>0</v>
          </cell>
          <cell r="X697" t="str">
            <v/>
          </cell>
        </row>
        <row r="698">
          <cell r="B698">
            <v>10894988000800</v>
          </cell>
          <cell r="C698" t="str">
            <v>AURORA (HPR)</v>
          </cell>
          <cell r="E698" t="str">
            <v>WELLINGTON COSTA DE ARAUJO</v>
          </cell>
          <cell r="F698" t="str">
            <v>3 - Administrativo</v>
          </cell>
          <cell r="G698" t="str">
            <v>4110-10</v>
          </cell>
          <cell r="H698">
            <v>44256</v>
          </cell>
          <cell r="I698">
            <v>19.16</v>
          </cell>
          <cell r="J698">
            <v>153.29920000000001</v>
          </cell>
          <cell r="K698">
            <v>0</v>
          </cell>
          <cell r="L698">
            <v>236.33105335157319</v>
          </cell>
          <cell r="O698">
            <v>0.48239263799999998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>
            <v>10894988000800</v>
          </cell>
          <cell r="C699" t="str">
            <v>AURORA (HPR)</v>
          </cell>
          <cell r="E699" t="str">
            <v>WELLINGTON FRANCISCO DA SILVA</v>
          </cell>
          <cell r="F699" t="str">
            <v>3 - Administrativo</v>
          </cell>
          <cell r="G699" t="str">
            <v>7152-10</v>
          </cell>
          <cell r="H699">
            <v>44256</v>
          </cell>
          <cell r="I699">
            <v>19.38</v>
          </cell>
          <cell r="J699">
            <v>155.04</v>
          </cell>
          <cell r="K699">
            <v>0</v>
          </cell>
          <cell r="L699">
            <v>236.33105335157319</v>
          </cell>
          <cell r="O699">
            <v>0.48239263799999998</v>
          </cell>
          <cell r="R699">
            <v>146.22591325415223</v>
          </cell>
          <cell r="S699">
            <v>89.88</v>
          </cell>
          <cell r="U699">
            <v>0</v>
          </cell>
          <cell r="X699" t="str">
            <v/>
          </cell>
        </row>
        <row r="700">
          <cell r="B700">
            <v>10894988000800</v>
          </cell>
          <cell r="C700" t="str">
            <v>AURORA (HPR)</v>
          </cell>
          <cell r="E700" t="str">
            <v>WESLLEY ALESSANDRO FLORENTINO DE ANDRADE</v>
          </cell>
          <cell r="F700" t="str">
            <v>2 - Outros Profissionais da Saúde</v>
          </cell>
          <cell r="G700" t="str">
            <v>2235-05</v>
          </cell>
          <cell r="H700">
            <v>44256</v>
          </cell>
          <cell r="I700">
            <v>34.729999999999997</v>
          </cell>
          <cell r="J700">
            <v>277.91520000000003</v>
          </cell>
          <cell r="K700">
            <v>0</v>
          </cell>
          <cell r="L700">
            <v>236.33105335157319</v>
          </cell>
          <cell r="O700">
            <v>1.7823926379999999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>
            <v>10894988000800</v>
          </cell>
          <cell r="C701" t="str">
            <v>AURORA (HPR)</v>
          </cell>
          <cell r="E701" t="str">
            <v>WEYDJA KARLA SIMOES DA SILVA</v>
          </cell>
          <cell r="F701" t="str">
            <v>2 - Outros Profissionais da Saúde</v>
          </cell>
          <cell r="G701" t="str">
            <v>2236-05</v>
          </cell>
          <cell r="H701">
            <v>44256</v>
          </cell>
          <cell r="I701">
            <v>31.75</v>
          </cell>
          <cell r="J701">
            <v>254.07520000000002</v>
          </cell>
          <cell r="K701">
            <v>0</v>
          </cell>
          <cell r="L701">
            <v>236.33105335157319</v>
          </cell>
          <cell r="O701">
            <v>0.48239263799999998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>
            <v>10894988000800</v>
          </cell>
          <cell r="C702" t="str">
            <v>AURORA (HPR)</v>
          </cell>
          <cell r="E702" t="str">
            <v>WILIANE BARBARA BELARMINO DE JESUS</v>
          </cell>
          <cell r="F702" t="str">
            <v>2 - Outros Profissionais da Saúde</v>
          </cell>
          <cell r="G702" t="str">
            <v>3222-05</v>
          </cell>
          <cell r="H702">
            <v>44256</v>
          </cell>
          <cell r="I702">
            <v>17.22</v>
          </cell>
          <cell r="J702">
            <v>137.81200000000001</v>
          </cell>
          <cell r="K702">
            <v>0</v>
          </cell>
          <cell r="L702">
            <v>236.33105335157319</v>
          </cell>
          <cell r="O702">
            <v>0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>
            <v>10894988000800</v>
          </cell>
          <cell r="C703" t="str">
            <v>AURORA (HPR)</v>
          </cell>
          <cell r="E703" t="str">
            <v>WILLAMY ANDRE BATISTA DO NASCIMENTO</v>
          </cell>
          <cell r="F703" t="str">
            <v>2 - Outros Profissionais da Saúde</v>
          </cell>
          <cell r="G703" t="str">
            <v>5152-05</v>
          </cell>
          <cell r="H703">
            <v>44256</v>
          </cell>
          <cell r="I703">
            <v>20.25</v>
          </cell>
          <cell r="J703">
            <v>161.95160000000001</v>
          </cell>
          <cell r="K703">
            <v>0</v>
          </cell>
          <cell r="L703">
            <v>236.33105335157319</v>
          </cell>
          <cell r="O703">
            <v>0.48239263799999998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B704">
            <v>10894988000800</v>
          </cell>
          <cell r="C704" t="str">
            <v>AURORA (HPR)</v>
          </cell>
          <cell r="E704" t="str">
            <v>WILLIANE DE FRANCA PESSOA</v>
          </cell>
          <cell r="F704" t="str">
            <v>2 - Outros Profissionais da Saúde</v>
          </cell>
          <cell r="G704" t="str">
            <v>3222-05</v>
          </cell>
          <cell r="H704">
            <v>44256</v>
          </cell>
          <cell r="I704">
            <v>17.29</v>
          </cell>
          <cell r="J704">
            <v>138.44200000000001</v>
          </cell>
          <cell r="K704">
            <v>0</v>
          </cell>
          <cell r="L704">
            <v>236.33105335157319</v>
          </cell>
          <cell r="O704">
            <v>0.48239263799999998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>
            <v>10894988000800</v>
          </cell>
          <cell r="C705" t="str">
            <v>AURORA (HPR)</v>
          </cell>
          <cell r="E705" t="str">
            <v>WILMA JOSE DA SILVA</v>
          </cell>
          <cell r="F705" t="str">
            <v>2 - Outros Profissionais da Saúde</v>
          </cell>
          <cell r="G705" t="str">
            <v>3222-05</v>
          </cell>
          <cell r="H705">
            <v>44256</v>
          </cell>
          <cell r="I705">
            <v>21.56</v>
          </cell>
          <cell r="J705">
            <v>172.5712</v>
          </cell>
          <cell r="K705">
            <v>0</v>
          </cell>
          <cell r="L705">
            <v>236.33105335157319</v>
          </cell>
          <cell r="O705">
            <v>0</v>
          </cell>
          <cell r="R705">
            <v>92.353208371043522</v>
          </cell>
          <cell r="S705">
            <v>66.91</v>
          </cell>
          <cell r="U705">
            <v>0</v>
          </cell>
          <cell r="X705" t="str">
            <v/>
          </cell>
        </row>
        <row r="706">
          <cell r="B706">
            <v>10894988000800</v>
          </cell>
          <cell r="C706" t="str">
            <v>AURORA (HPR)</v>
          </cell>
          <cell r="E706" t="str">
            <v>WILSON RODRIGUES DOS SANTOS</v>
          </cell>
          <cell r="F706" t="str">
            <v>2 - Outros Profissionais da Saúde</v>
          </cell>
          <cell r="G706" t="str">
            <v>3222-05</v>
          </cell>
          <cell r="H706">
            <v>44256</v>
          </cell>
          <cell r="I706">
            <v>20.869999999999997</v>
          </cell>
          <cell r="J706">
            <v>166.9</v>
          </cell>
          <cell r="K706">
            <v>0</v>
          </cell>
          <cell r="L706">
            <v>236.33105335157319</v>
          </cell>
          <cell r="O706">
            <v>0.48239263799999998</v>
          </cell>
          <cell r="R706">
            <v>272.44196469457836</v>
          </cell>
          <cell r="S706">
            <v>69.22</v>
          </cell>
          <cell r="U706">
            <v>0</v>
          </cell>
          <cell r="X706" t="str">
            <v/>
          </cell>
        </row>
        <row r="707">
          <cell r="B707">
            <v>10894988000800</v>
          </cell>
          <cell r="C707" t="str">
            <v>AURORA (HPR)</v>
          </cell>
          <cell r="E707" t="str">
            <v xml:space="preserve">YASMIM CRISTINA DOS SANTOS SILVA </v>
          </cell>
          <cell r="F707" t="str">
            <v>3 - Administrativo</v>
          </cell>
          <cell r="G707" t="str">
            <v>4221-05</v>
          </cell>
          <cell r="H707">
            <v>44256</v>
          </cell>
          <cell r="I707">
            <v>0</v>
          </cell>
          <cell r="J707">
            <v>0</v>
          </cell>
          <cell r="K707">
            <v>0</v>
          </cell>
          <cell r="L707">
            <v>236.33105335157319</v>
          </cell>
          <cell r="O707">
            <v>0.48239263799999998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>
            <v>10894988000800</v>
          </cell>
          <cell r="C708" t="str">
            <v>AURORA (HPR)</v>
          </cell>
          <cell r="E708" t="str">
            <v>ZILMA GOMES LUZ DOS SANTOS</v>
          </cell>
          <cell r="F708" t="str">
            <v>2 - Outros Profissionais da Saúde</v>
          </cell>
          <cell r="G708" t="str">
            <v>2235-05</v>
          </cell>
          <cell r="H708">
            <v>44256</v>
          </cell>
          <cell r="I708">
            <v>25.9</v>
          </cell>
          <cell r="J708">
            <v>207.16</v>
          </cell>
          <cell r="K708">
            <v>0</v>
          </cell>
          <cell r="L708">
            <v>236.33105335157319</v>
          </cell>
          <cell r="O708">
            <v>1.7823926379999999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>
            <v>10894988000800</v>
          </cell>
          <cell r="C709" t="str">
            <v>AURORA (HPR)</v>
          </cell>
          <cell r="E709" t="str">
            <v>ADRIANA ALVES DOS SANTOS SOUZA DE BARROS</v>
          </cell>
          <cell r="F709" t="str">
            <v>2 - Outros Profissionais da Saúde</v>
          </cell>
          <cell r="G709" t="str">
            <v>3222-05</v>
          </cell>
          <cell r="H709">
            <v>44256</v>
          </cell>
          <cell r="I709">
            <v>1.4</v>
          </cell>
          <cell r="J709">
            <v>11.2</v>
          </cell>
          <cell r="K709">
            <v>0</v>
          </cell>
          <cell r="L709">
            <v>236.33105335157319</v>
          </cell>
          <cell r="O709">
            <v>0.48239263799999998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>
            <v>10894988000800</v>
          </cell>
          <cell r="C710" t="str">
            <v>AURORA (HPR)</v>
          </cell>
          <cell r="E710" t="str">
            <v>CLEICE KELLY TRAJANO PINHEIRO</v>
          </cell>
          <cell r="F710" t="str">
            <v>2 - Outros Profissionais da Saúde</v>
          </cell>
          <cell r="G710" t="str">
            <v>3222-05</v>
          </cell>
          <cell r="H710">
            <v>44256</v>
          </cell>
          <cell r="I710">
            <v>0.64</v>
          </cell>
          <cell r="J710">
            <v>5.14</v>
          </cell>
          <cell r="K710">
            <v>0</v>
          </cell>
          <cell r="L710">
            <v>236.33105335157319</v>
          </cell>
          <cell r="O710">
            <v>0.48239263799999998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>
            <v>10894988000800</v>
          </cell>
          <cell r="C711" t="str">
            <v>AURORA (HPR)</v>
          </cell>
          <cell r="E711" t="str">
            <v>JANICLEIDE DA SILVA FRANCA MONTEIRO</v>
          </cell>
          <cell r="F711" t="str">
            <v>2 - Outros Profissionais da Saúde</v>
          </cell>
          <cell r="G711" t="str">
            <v>3222-05</v>
          </cell>
          <cell r="H711">
            <v>44256</v>
          </cell>
          <cell r="I711">
            <v>1.31</v>
          </cell>
          <cell r="J711">
            <v>10.47</v>
          </cell>
          <cell r="K711">
            <v>0</v>
          </cell>
          <cell r="L711">
            <v>236.33105335157319</v>
          </cell>
          <cell r="O711">
            <v>0.48239263799999998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>
            <v>10894988000800</v>
          </cell>
          <cell r="C712" t="str">
            <v>AURORA (HPR)</v>
          </cell>
          <cell r="E712" t="str">
            <v>ABERVAL SALVINO DA SILVA</v>
          </cell>
          <cell r="F712" t="str">
            <v>2 - Outros Profissionais da Saúde</v>
          </cell>
          <cell r="G712" t="str">
            <v>3222-05</v>
          </cell>
          <cell r="H712">
            <v>44256</v>
          </cell>
          <cell r="I712">
            <v>4.03</v>
          </cell>
          <cell r="J712">
            <v>32.322400000000002</v>
          </cell>
          <cell r="K712">
            <v>0</v>
          </cell>
          <cell r="L712">
            <v>236.33105335157319</v>
          </cell>
          <cell r="O712">
            <v>0.48239263799999998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>
            <v>10894988000800</v>
          </cell>
          <cell r="C713" t="str">
            <v>AURORA (HPR)</v>
          </cell>
          <cell r="E713" t="str">
            <v>ADRIANA DE MORAIS</v>
          </cell>
          <cell r="F713" t="str">
            <v>2 - Outros Profissionais da Saúde</v>
          </cell>
          <cell r="G713" t="str">
            <v>3222-05</v>
          </cell>
          <cell r="H713">
            <v>44256</v>
          </cell>
          <cell r="I713">
            <v>4.28</v>
          </cell>
          <cell r="J713">
            <v>34.319200000000002</v>
          </cell>
          <cell r="K713">
            <v>0</v>
          </cell>
          <cell r="L713">
            <v>236.33105335157319</v>
          </cell>
          <cell r="O713">
            <v>0</v>
          </cell>
          <cell r="R713">
            <v>157.00045423077398</v>
          </cell>
          <cell r="S713">
            <v>6.92</v>
          </cell>
          <cell r="U713">
            <v>0</v>
          </cell>
          <cell r="X713" t="str">
            <v/>
          </cell>
        </row>
        <row r="714">
          <cell r="B714">
            <v>10894988000800</v>
          </cell>
          <cell r="C714" t="str">
            <v>AURORA (HPR)</v>
          </cell>
          <cell r="E714" t="str">
            <v>ADRIANO JOSE FERREIRA DO NASCIMENTO</v>
          </cell>
          <cell r="F714" t="str">
            <v>3 - Administrativo</v>
          </cell>
          <cell r="G714" t="str">
            <v>5103-10</v>
          </cell>
          <cell r="H714">
            <v>44256</v>
          </cell>
          <cell r="I714">
            <v>18.690000000000001</v>
          </cell>
          <cell r="J714">
            <v>149.4864</v>
          </cell>
          <cell r="K714">
            <v>0</v>
          </cell>
          <cell r="L714">
            <v>236.33105335157319</v>
          </cell>
          <cell r="O714">
            <v>7.1423926379999996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>
            <v>10894988000800</v>
          </cell>
          <cell r="C715" t="str">
            <v>AURORA (HPR)</v>
          </cell>
          <cell r="E715" t="str">
            <v>ANA BEATRIZ CORREIA DA SILVA</v>
          </cell>
          <cell r="F715" t="str">
            <v>2 - Outros Profissionais da Saúde</v>
          </cell>
          <cell r="G715" t="str">
            <v>2235-05</v>
          </cell>
          <cell r="H715">
            <v>44256</v>
          </cell>
          <cell r="I715">
            <v>6.16</v>
          </cell>
          <cell r="J715">
            <v>49.296000000000006</v>
          </cell>
          <cell r="K715">
            <v>0</v>
          </cell>
          <cell r="L715">
            <v>236.33105335157319</v>
          </cell>
          <cell r="O715">
            <v>0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>
            <v>10894988000800</v>
          </cell>
          <cell r="C716" t="str">
            <v>AURORA (HPR)</v>
          </cell>
          <cell r="E716" t="str">
            <v>DARLETE DA SILVA MARQUES</v>
          </cell>
          <cell r="F716" t="str">
            <v>2 - Outros Profissionais da Saúde</v>
          </cell>
          <cell r="G716" t="str">
            <v>3222-05</v>
          </cell>
          <cell r="H716">
            <v>44256</v>
          </cell>
          <cell r="I716">
            <v>5.92</v>
          </cell>
          <cell r="J716">
            <v>47.372</v>
          </cell>
          <cell r="K716">
            <v>0</v>
          </cell>
          <cell r="L716">
            <v>236.33105335157319</v>
          </cell>
          <cell r="O716">
            <v>0.48239263799999998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>
            <v>10894988000800</v>
          </cell>
          <cell r="C717" t="str">
            <v>AURORA (HPR)</v>
          </cell>
          <cell r="E717" t="str">
            <v>EDILENE FERREIRA DE ARAUJO TORQUATO</v>
          </cell>
          <cell r="F717" t="str">
            <v>2 - Outros Profissionais da Saúde</v>
          </cell>
          <cell r="G717" t="str">
            <v>2235-05</v>
          </cell>
          <cell r="H717">
            <v>44256</v>
          </cell>
          <cell r="I717">
            <v>27.03</v>
          </cell>
          <cell r="J717">
            <v>216.27759999999998</v>
          </cell>
          <cell r="K717">
            <v>0</v>
          </cell>
          <cell r="L717">
            <v>236.33105335157319</v>
          </cell>
          <cell r="O717">
            <v>0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>
            <v>10894988000800</v>
          </cell>
          <cell r="C718" t="str">
            <v>AURORA (HPR)</v>
          </cell>
          <cell r="E718" t="str">
            <v>FABIANA DE SOUZA VICENTE</v>
          </cell>
          <cell r="F718" t="str">
            <v>2 - Outros Profissionais da Saúde</v>
          </cell>
          <cell r="G718" t="str">
            <v>3222-05</v>
          </cell>
          <cell r="H718">
            <v>44256</v>
          </cell>
          <cell r="I718">
            <v>5.0999999999999996</v>
          </cell>
          <cell r="J718">
            <v>40.753599999999999</v>
          </cell>
          <cell r="K718">
            <v>0</v>
          </cell>
          <cell r="L718">
            <v>236.33105335157319</v>
          </cell>
          <cell r="O718">
            <v>0.48239263799999998</v>
          </cell>
          <cell r="R718">
            <v>15.39220139517392</v>
          </cell>
          <cell r="S718">
            <v>6.92</v>
          </cell>
          <cell r="U718">
            <v>0</v>
          </cell>
          <cell r="X718" t="str">
            <v/>
          </cell>
        </row>
        <row r="719">
          <cell r="B719">
            <v>10894988000800</v>
          </cell>
          <cell r="C719" t="str">
            <v>AURORA (HPR)</v>
          </cell>
          <cell r="E719" t="str">
            <v>FLAVIANA MARQUES DE SOUSA MELO</v>
          </cell>
          <cell r="F719" t="str">
            <v>2 - Outros Profissionais da Saúde</v>
          </cell>
          <cell r="G719" t="str">
            <v>2235-05</v>
          </cell>
          <cell r="H719">
            <v>44256</v>
          </cell>
          <cell r="I719">
            <v>8.81</v>
          </cell>
          <cell r="J719">
            <v>70.625600000000006</v>
          </cell>
          <cell r="K719">
            <v>0</v>
          </cell>
          <cell r="L719">
            <v>236.33105335157319</v>
          </cell>
          <cell r="O719">
            <v>1.7823926379999999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>
            <v>10894988000800</v>
          </cell>
          <cell r="C720" t="str">
            <v>AURORA (HPR)</v>
          </cell>
          <cell r="E720" t="str">
            <v>GERLANY SILVA DO NASCIMENTO</v>
          </cell>
          <cell r="F720" t="str">
            <v>2 - Outros Profissionais da Saúde</v>
          </cell>
          <cell r="G720" t="str">
            <v>3222-05</v>
          </cell>
          <cell r="H720">
            <v>44256</v>
          </cell>
          <cell r="I720">
            <v>20.810000000000002</v>
          </cell>
          <cell r="J720">
            <v>166.4984</v>
          </cell>
          <cell r="K720">
            <v>0</v>
          </cell>
          <cell r="L720">
            <v>236.33105335157319</v>
          </cell>
          <cell r="O720">
            <v>0</v>
          </cell>
          <cell r="R720">
            <v>123.13761116139136</v>
          </cell>
          <cell r="S720">
            <v>179.41</v>
          </cell>
          <cell r="U720">
            <v>0</v>
          </cell>
          <cell r="X720" t="str">
            <v/>
          </cell>
        </row>
        <row r="721">
          <cell r="B721">
            <v>10894988000800</v>
          </cell>
          <cell r="C721" t="str">
            <v>AURORA (HPR)</v>
          </cell>
          <cell r="E721" t="str">
            <v>ISAURA LOPES FERREIRA DA SILVA</v>
          </cell>
          <cell r="F721" t="str">
            <v>2 - Outros Profissionais da Saúde</v>
          </cell>
          <cell r="G721" t="str">
            <v>3222-05</v>
          </cell>
          <cell r="H721">
            <v>44256</v>
          </cell>
          <cell r="I721">
            <v>12.7</v>
          </cell>
          <cell r="J721">
            <v>101.57440000000001</v>
          </cell>
          <cell r="K721">
            <v>0</v>
          </cell>
          <cell r="L721">
            <v>236.33105335157319</v>
          </cell>
          <cell r="O721">
            <v>0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>
            <v>10894988000800</v>
          </cell>
          <cell r="C722" t="str">
            <v>AURORA (HPR)</v>
          </cell>
          <cell r="E722" t="str">
            <v>JESSICA FRANCIELLY DIOGENES COUTINHO</v>
          </cell>
          <cell r="F722" t="str">
            <v>2 - Outros Profissionais da Saúde</v>
          </cell>
          <cell r="G722" t="str">
            <v>2236-05</v>
          </cell>
          <cell r="H722">
            <v>44256</v>
          </cell>
          <cell r="I722">
            <v>7.4399999999999995</v>
          </cell>
          <cell r="J722">
            <v>59.588799999999999</v>
          </cell>
          <cell r="K722">
            <v>0</v>
          </cell>
          <cell r="L722">
            <v>236.33105335157319</v>
          </cell>
          <cell r="O722">
            <v>0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>
            <v>10894988000800</v>
          </cell>
          <cell r="C723" t="str">
            <v>AURORA (HPR)</v>
          </cell>
          <cell r="E723" t="str">
            <v>JOANACI BATISTA DA SILVA NASCIMENTO</v>
          </cell>
          <cell r="F723" t="str">
            <v>2 - Outros Profissionais da Saúde</v>
          </cell>
          <cell r="G723" t="str">
            <v>3222-05</v>
          </cell>
          <cell r="H723">
            <v>44256</v>
          </cell>
          <cell r="I723">
            <v>9.3000000000000007</v>
          </cell>
          <cell r="J723">
            <v>74.403199999999998</v>
          </cell>
          <cell r="K723">
            <v>0</v>
          </cell>
          <cell r="L723">
            <v>236.33105335157319</v>
          </cell>
          <cell r="O723">
            <v>0</v>
          </cell>
          <cell r="R723">
            <v>53.872704883108717</v>
          </cell>
          <cell r="S723">
            <v>18.46</v>
          </cell>
          <cell r="U723">
            <v>0</v>
          </cell>
          <cell r="X723" t="str">
            <v/>
          </cell>
        </row>
        <row r="724">
          <cell r="B724">
            <v>10894988000800</v>
          </cell>
          <cell r="C724" t="str">
            <v>AURORA (HPR)</v>
          </cell>
          <cell r="E724" t="str">
            <v>JOSE SIDNEY PEREIRA LEITE</v>
          </cell>
          <cell r="F724" t="str">
            <v>2 - Outros Profissionais da Saúde</v>
          </cell>
          <cell r="G724" t="str">
            <v>2236-05</v>
          </cell>
          <cell r="H724">
            <v>44256</v>
          </cell>
          <cell r="I724">
            <v>25.85</v>
          </cell>
          <cell r="J724">
            <v>206.8064</v>
          </cell>
          <cell r="K724">
            <v>0</v>
          </cell>
          <cell r="L724">
            <v>236.33105335157319</v>
          </cell>
          <cell r="O724">
            <v>0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>
            <v>10894988000800</v>
          </cell>
          <cell r="C725" t="str">
            <v>AURORA (HPR)</v>
          </cell>
          <cell r="E725" t="str">
            <v>JULIANA BARROS MARANHAO</v>
          </cell>
          <cell r="F725" t="str">
            <v>2 - Outros Profissionais da Saúde</v>
          </cell>
          <cell r="G725" t="str">
            <v>2236-05</v>
          </cell>
          <cell r="H725">
            <v>44256</v>
          </cell>
          <cell r="I725">
            <v>15.29</v>
          </cell>
          <cell r="J725">
            <v>122.316</v>
          </cell>
          <cell r="K725">
            <v>0</v>
          </cell>
          <cell r="L725">
            <v>236.33105335157319</v>
          </cell>
          <cell r="O725">
            <v>0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>
            <v>10894988000800</v>
          </cell>
          <cell r="C726" t="str">
            <v>AURORA (HPR)</v>
          </cell>
          <cell r="E726" t="str">
            <v>KEZIA NUNES DA SILVA</v>
          </cell>
          <cell r="F726" t="str">
            <v>2 - Outros Profissionais da Saúde</v>
          </cell>
          <cell r="G726" t="str">
            <v>3222-05</v>
          </cell>
          <cell r="H726">
            <v>44256</v>
          </cell>
          <cell r="I726">
            <v>5.44</v>
          </cell>
          <cell r="J726">
            <v>43.488800000000005</v>
          </cell>
          <cell r="K726">
            <v>0</v>
          </cell>
          <cell r="L726">
            <v>236.33105335157319</v>
          </cell>
          <cell r="O726">
            <v>0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B727">
            <v>10894988000800</v>
          </cell>
          <cell r="C727" t="str">
            <v>AURORA (HPR)</v>
          </cell>
          <cell r="E727" t="str">
            <v>LINDINES RIBEIRO DO NASCIMENTO</v>
          </cell>
          <cell r="F727" t="str">
            <v>2 - Outros Profissionais da Saúde</v>
          </cell>
          <cell r="G727" t="str">
            <v>3222-05</v>
          </cell>
          <cell r="H727">
            <v>44256</v>
          </cell>
          <cell r="I727">
            <v>11.68</v>
          </cell>
          <cell r="J727">
            <v>0</v>
          </cell>
          <cell r="K727">
            <v>0</v>
          </cell>
          <cell r="L727">
            <v>236.33105335157319</v>
          </cell>
          <cell r="O727">
            <v>0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>
            <v>10894988000800</v>
          </cell>
          <cell r="C728" t="str">
            <v>AURORA (HPR)</v>
          </cell>
          <cell r="E728" t="str">
            <v xml:space="preserve">MARCELIA SOUZA DE OLIVEIRA </v>
          </cell>
          <cell r="F728" t="str">
            <v>2 - Outros Profissionais da Saúde</v>
          </cell>
          <cell r="G728" t="str">
            <v>3222-05</v>
          </cell>
          <cell r="H728">
            <v>44256</v>
          </cell>
          <cell r="I728">
            <v>19.46</v>
          </cell>
          <cell r="J728">
            <v>155.64240000000001</v>
          </cell>
          <cell r="K728">
            <v>0</v>
          </cell>
          <cell r="L728">
            <v>236.33105335157319</v>
          </cell>
          <cell r="O728">
            <v>0.48239263799999998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>
            <v>10894988000800</v>
          </cell>
          <cell r="C729" t="str">
            <v>AURORA (HPR)</v>
          </cell>
          <cell r="E729" t="str">
            <v>MARIANA GUILHERME LIMA</v>
          </cell>
          <cell r="F729" t="str">
            <v>2 - Outros Profissionais da Saúde</v>
          </cell>
          <cell r="G729" t="str">
            <v>2235-05</v>
          </cell>
          <cell r="H729">
            <v>44256</v>
          </cell>
          <cell r="I729">
            <v>39.79</v>
          </cell>
          <cell r="J729">
            <v>0</v>
          </cell>
          <cell r="K729">
            <v>0</v>
          </cell>
          <cell r="L729">
            <v>236.33105335157319</v>
          </cell>
          <cell r="O729">
            <v>0.89239263800000002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>
            <v>10894988000800</v>
          </cell>
          <cell r="C730" t="str">
            <v>AURORA (HPR)</v>
          </cell>
          <cell r="E730" t="str">
            <v>MICHELINE LIMA VASCONCELOS</v>
          </cell>
          <cell r="F730" t="str">
            <v>2 - Outros Profissionais da Saúde</v>
          </cell>
          <cell r="G730" t="str">
            <v>3222-05</v>
          </cell>
          <cell r="H730">
            <v>44256</v>
          </cell>
          <cell r="I730">
            <v>4.93</v>
          </cell>
          <cell r="J730">
            <v>0</v>
          </cell>
          <cell r="K730">
            <v>620.66999999999996</v>
          </cell>
          <cell r="L730">
            <v>236.33105335157319</v>
          </cell>
          <cell r="O730">
            <v>0.48239263799999998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>
            <v>10894988000800</v>
          </cell>
          <cell r="C731" t="str">
            <v>AURORA (HPR)</v>
          </cell>
          <cell r="E731" t="str">
            <v>MICHELINE OLIVEIRA LOPES</v>
          </cell>
          <cell r="F731" t="str">
            <v>2 - Outros Profissionais da Saúde</v>
          </cell>
          <cell r="G731" t="str">
            <v>3222-05</v>
          </cell>
          <cell r="H731">
            <v>44256</v>
          </cell>
          <cell r="I731">
            <v>1.06</v>
          </cell>
          <cell r="J731">
            <v>8.4992000000000001</v>
          </cell>
          <cell r="K731">
            <v>0</v>
          </cell>
          <cell r="L731">
            <v>236.33105335157319</v>
          </cell>
          <cell r="O731">
            <v>0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>
            <v>10894988000800</v>
          </cell>
          <cell r="C732" t="str">
            <v>AURORA (HPR)</v>
          </cell>
          <cell r="E732" t="str">
            <v>MIDIAN ALVES DA SILVA MELO</v>
          </cell>
          <cell r="F732" t="str">
            <v>2 - Outros Profissionais da Saúde</v>
          </cell>
          <cell r="G732" t="str">
            <v>2235-05</v>
          </cell>
          <cell r="H732">
            <v>44256</v>
          </cell>
          <cell r="I732">
            <v>10.780000000000001</v>
          </cell>
          <cell r="J732">
            <v>86.268000000000001</v>
          </cell>
          <cell r="K732">
            <v>0</v>
          </cell>
          <cell r="L732">
            <v>236.33105335157319</v>
          </cell>
          <cell r="O732">
            <v>0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>
            <v>10894988000800</v>
          </cell>
          <cell r="C733" t="str">
            <v>AURORA (HPR)</v>
          </cell>
          <cell r="E733" t="str">
            <v>MORGANA CYBELLE GONÇALVES DA SILVA GUIMARÃES COSTA</v>
          </cell>
          <cell r="F733" t="str">
            <v>2 - Outros Profissionais da Saúde</v>
          </cell>
          <cell r="G733" t="str">
            <v>2235-05</v>
          </cell>
          <cell r="H733">
            <v>44256</v>
          </cell>
          <cell r="I733">
            <v>39.949999999999996</v>
          </cell>
          <cell r="J733">
            <v>0</v>
          </cell>
          <cell r="K733">
            <v>0</v>
          </cell>
          <cell r="L733">
            <v>236.33105335157319</v>
          </cell>
          <cell r="O733">
            <v>0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>
            <v>10894988000800</v>
          </cell>
          <cell r="C734" t="str">
            <v>AURORA (HPR)</v>
          </cell>
          <cell r="E734" t="str">
            <v>PEDRO FELIX DO NASCIMENTO</v>
          </cell>
          <cell r="F734" t="str">
            <v>2 - Outros Profissionais da Saúde</v>
          </cell>
          <cell r="G734" t="str">
            <v>2235-05</v>
          </cell>
          <cell r="H734">
            <v>44256</v>
          </cell>
          <cell r="I734">
            <v>36.950000000000003</v>
          </cell>
          <cell r="J734">
            <v>295.71280000000002</v>
          </cell>
          <cell r="K734">
            <v>0</v>
          </cell>
          <cell r="L734">
            <v>236.33105335157319</v>
          </cell>
          <cell r="O734">
            <v>0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>
            <v>10894988000800</v>
          </cell>
          <cell r="C735" t="str">
            <v>AURORA (HPR)</v>
          </cell>
          <cell r="E735" t="str">
            <v>RAISSA MARIA FEITOZA ROCHA</v>
          </cell>
          <cell r="F735" t="str">
            <v>1 - Médico</v>
          </cell>
          <cell r="G735" t="str">
            <v>2251-25</v>
          </cell>
          <cell r="H735">
            <v>44256</v>
          </cell>
          <cell r="I735">
            <v>78.2</v>
          </cell>
          <cell r="J735">
            <v>625.64400000000001</v>
          </cell>
          <cell r="K735">
            <v>0</v>
          </cell>
          <cell r="L735">
            <v>236.33105335157319</v>
          </cell>
          <cell r="O735">
            <v>7.1423926379999996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>
            <v>10894988000800</v>
          </cell>
          <cell r="C736" t="str">
            <v>AURORA (HPR)</v>
          </cell>
          <cell r="E736" t="str">
            <v xml:space="preserve">RITA CAROLINA DE SOUZA GOMES </v>
          </cell>
          <cell r="F736" t="str">
            <v>2 - Outros Profissionais da Saúde</v>
          </cell>
          <cell r="G736" t="str">
            <v>3222-05</v>
          </cell>
          <cell r="H736">
            <v>44256</v>
          </cell>
          <cell r="I736">
            <v>8.9599999999999991</v>
          </cell>
          <cell r="J736">
            <v>71.6464</v>
          </cell>
          <cell r="K736">
            <v>0</v>
          </cell>
          <cell r="L736">
            <v>236.33105335157319</v>
          </cell>
          <cell r="O736">
            <v>0.48239263799999998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>
            <v>10894988000800</v>
          </cell>
          <cell r="C737" t="str">
            <v>AURORA (HPR)</v>
          </cell>
          <cell r="E737" t="str">
            <v>ROSINEIDE MARIA DA SILVA</v>
          </cell>
          <cell r="F737" t="str">
            <v>2 - Outros Profissionais da Saúde</v>
          </cell>
          <cell r="G737" t="str">
            <v>2235-05</v>
          </cell>
          <cell r="H737">
            <v>44256</v>
          </cell>
          <cell r="I737">
            <v>28.880000000000003</v>
          </cell>
          <cell r="J737">
            <v>0</v>
          </cell>
          <cell r="K737">
            <v>0</v>
          </cell>
          <cell r="L737">
            <v>236.33105335157319</v>
          </cell>
          <cell r="O737">
            <v>0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>
            <v>10894988000800</v>
          </cell>
          <cell r="C738" t="str">
            <v>AURORA (HPR)</v>
          </cell>
          <cell r="E738" t="str">
            <v>THIAGO DARLAN SILVEIRA DA SILVA</v>
          </cell>
          <cell r="F738" t="str">
            <v>1 - Médico</v>
          </cell>
          <cell r="G738" t="str">
            <v>2251-25</v>
          </cell>
          <cell r="H738">
            <v>44256</v>
          </cell>
          <cell r="I738">
            <v>26.8</v>
          </cell>
          <cell r="J738">
            <v>214.44640000000001</v>
          </cell>
          <cell r="K738">
            <v>0</v>
          </cell>
          <cell r="L738">
            <v>236.33105335157319</v>
          </cell>
          <cell r="O738">
            <v>0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>
            <v>10894988000800</v>
          </cell>
          <cell r="C739" t="str">
            <v>AURORA (HPR)</v>
          </cell>
          <cell r="E739" t="str">
            <v>THIAGO FEITOSA BARROCA</v>
          </cell>
          <cell r="F739" t="str">
            <v>2 - Outros Profissionais da Saúde</v>
          </cell>
          <cell r="G739" t="str">
            <v>2234-05</v>
          </cell>
          <cell r="H739">
            <v>44256</v>
          </cell>
          <cell r="I739">
            <v>7.28</v>
          </cell>
          <cell r="J739">
            <v>58.321599999999997</v>
          </cell>
          <cell r="K739">
            <v>0</v>
          </cell>
          <cell r="L739">
            <v>236.33105335157319</v>
          </cell>
          <cell r="O739">
            <v>0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>
            <v>10894988000800</v>
          </cell>
          <cell r="C740" t="str">
            <v>AURORA (HPR)</v>
          </cell>
          <cell r="E740" t="str">
            <v>VALTER ALVES PIMENTEL JUNIOR</v>
          </cell>
          <cell r="F740" t="str">
            <v>2 - Outros Profissionais da Saúde</v>
          </cell>
          <cell r="G740" t="str">
            <v>3222-05</v>
          </cell>
          <cell r="H740">
            <v>44256</v>
          </cell>
          <cell r="I740">
            <v>14.870000000000001</v>
          </cell>
          <cell r="J740">
            <v>119.06</v>
          </cell>
          <cell r="K740">
            <v>0</v>
          </cell>
          <cell r="L740">
            <v>236.33105335157319</v>
          </cell>
          <cell r="O740">
            <v>0</v>
          </cell>
          <cell r="R740">
            <v>230.88302092760881</v>
          </cell>
          <cell r="S740">
            <v>43.84</v>
          </cell>
          <cell r="U740">
            <v>0</v>
          </cell>
          <cell r="X740" t="str">
            <v/>
          </cell>
        </row>
        <row r="741">
          <cell r="B741">
            <v>10894988000800</v>
          </cell>
          <cell r="C741" t="str">
            <v>AURORA (HPR)</v>
          </cell>
          <cell r="E741" t="str">
            <v>ZULEIDE GAMA BARBOSA DA SILVA</v>
          </cell>
          <cell r="F741" t="str">
            <v>2 - Outros Profissionais da Saúde</v>
          </cell>
          <cell r="G741" t="str">
            <v>3222-05</v>
          </cell>
          <cell r="H741">
            <v>44256</v>
          </cell>
          <cell r="I741">
            <v>5.35</v>
          </cell>
          <cell r="J741">
            <v>0</v>
          </cell>
          <cell r="K741">
            <v>479.15</v>
          </cell>
          <cell r="L741">
            <v>236.33105335157319</v>
          </cell>
          <cell r="O741">
            <v>0</v>
          </cell>
          <cell r="R741">
            <v>334.9343023589845</v>
          </cell>
          <cell r="S741">
            <v>9.23</v>
          </cell>
          <cell r="U741">
            <v>0</v>
          </cell>
          <cell r="X741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4"/>
  <sheetViews>
    <sheetView showGridLines="0" tabSelected="1" topLeftCell="A635" zoomScaleNormal="100" workbookViewId="0">
      <selection activeCell="C652" sqref="C652:C702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0" t="s">
        <v>9</v>
      </c>
      <c r="J3" s="20" t="s">
        <v>10</v>
      </c>
      <c r="K3" s="19" t="s">
        <v>11</v>
      </c>
      <c r="L3" s="19"/>
      <c r="M3" s="19"/>
      <c r="N3" s="19" t="s">
        <v>12</v>
      </c>
      <c r="O3" s="19"/>
      <c r="P3" s="19"/>
      <c r="Q3" s="19" t="s">
        <v>13</v>
      </c>
      <c r="R3" s="19"/>
      <c r="S3" s="19"/>
      <c r="T3" s="19" t="s">
        <v>14</v>
      </c>
      <c r="U3" s="19"/>
      <c r="V3" s="19"/>
      <c r="W3" s="19"/>
      <c r="X3" s="19" t="s">
        <v>15</v>
      </c>
      <c r="Y3" s="19"/>
      <c r="Z3" s="19"/>
      <c r="AA3" s="19"/>
      <c r="AB3" s="20" t="s">
        <v>16</v>
      </c>
    </row>
    <row r="4" spans="1:28" s="5" customFormat="1" ht="25.5" customHeight="1" x14ac:dyDescent="0.2">
      <c r="A4" s="23"/>
      <c r="B4" s="23"/>
      <c r="C4" s="23"/>
      <c r="D4" s="23"/>
      <c r="E4" s="23"/>
      <c r="F4" s="23"/>
      <c r="G4" s="23"/>
      <c r="H4" s="21"/>
      <c r="I4" s="21"/>
      <c r="J4" s="21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1"/>
    </row>
    <row r="5" spans="1:28" s="5" customFormat="1" x14ac:dyDescent="0.2">
      <c r="A5" s="8">
        <f>'[1]TCE - ANEXO III - Preencher'!B11</f>
        <v>10894988000800</v>
      </c>
      <c r="B5" s="9" t="str">
        <f>'[1]TCE - ANEXO III - Preencher'!C11</f>
        <v>AURORA (HPR)</v>
      </c>
      <c r="C5" s="18">
        <v>9493</v>
      </c>
      <c r="D5" s="10" t="str">
        <f>'[1]TCE - ANEXO III - Preencher'!E11</f>
        <v>ABELMIZRAIM PEREIRA SILVA LIMA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44256</v>
      </c>
      <c r="H5" s="13">
        <f>'[1]TCE - ANEXO III - Preencher'!I11</f>
        <v>23.23</v>
      </c>
      <c r="I5" s="13">
        <f>'[1]TCE - ANEXO III - Preencher'!J11</f>
        <v>185.78880000000001</v>
      </c>
      <c r="J5" s="13">
        <f>'[1]TCE - ANEXO III - Preencher'!K11</f>
        <v>0</v>
      </c>
      <c r="K5" s="14">
        <f>'[1]TCE - ANEXO III - Preencher'!L11</f>
        <v>236.33105335157319</v>
      </c>
      <c r="L5" s="14">
        <f>'[1]TCE - ANEXO III - Preencher'!M11</f>
        <v>0</v>
      </c>
      <c r="M5" s="14">
        <f>K5-L5</f>
        <v>236.33105335157319</v>
      </c>
      <c r="N5" s="14">
        <f>'[1]TCE - ANEXO III - Preencher'!O11</f>
        <v>0.48239263799999998</v>
      </c>
      <c r="O5" s="14">
        <f>'[1]TCE - ANEXO III - Preencher'!P11</f>
        <v>0</v>
      </c>
      <c r="P5" s="15">
        <f>N5-O5</f>
        <v>0.48239263799999998</v>
      </c>
      <c r="Q5" s="14">
        <f>'[1]TCE - ANEXO III - Preencher'!R11</f>
        <v>0</v>
      </c>
      <c r="R5" s="14">
        <f>'[1]TCE - ANEXO III - Preencher'!S11</f>
        <v>0</v>
      </c>
      <c r="S5" s="15">
        <f>Q5-R5</f>
        <v>0</v>
      </c>
      <c r="T5" s="14">
        <f>'[1]TCE - ANEXO III - Preencher'!U11</f>
        <v>66.12</v>
      </c>
      <c r="U5" s="14">
        <f>'[1]TCE - ANEXO III - Preencher'!V11</f>
        <v>0</v>
      </c>
      <c r="V5" s="15">
        <f>T5-U5</f>
        <v>66.12</v>
      </c>
      <c r="W5" s="16" t="str">
        <f>IF('[1]TCE - ANEXO III - Preencher'!X11="","",'[1]TCE - ANEXO III - Preencher'!X11)</f>
        <v>AUXILIO CRECHE</v>
      </c>
      <c r="X5" s="14">
        <f>'[1]TCE - ANEXO III - Preencher'!Y11</f>
        <v>0</v>
      </c>
      <c r="Y5" s="14">
        <f>'[1]TCE - ANEXO III - Preencher'!Z11</f>
        <v>0</v>
      </c>
      <c r="Z5" s="15">
        <f>X5-Y5</f>
        <v>0</v>
      </c>
      <c r="AA5" s="16" t="str">
        <f>IF('[1]TCE - ANEXO III - Preencher'!AB11="","",'[1]TCE - ANEXO III - Preencher'!AB11)</f>
        <v/>
      </c>
      <c r="AB5" s="14">
        <f t="shared" ref="AB5:AB68" si="0">H5+I5+J5+M5+P5+S5+V5+Z5</f>
        <v>511.95224598957321</v>
      </c>
    </row>
    <row r="6" spans="1:28" s="5" customFormat="1" x14ac:dyDescent="0.2">
      <c r="A6" s="17">
        <f>'[1]TCE - ANEXO III - Preencher'!B12</f>
        <v>10894988000800</v>
      </c>
      <c r="B6" s="9" t="str">
        <f>'[1]TCE - ANEXO III - Preencher'!C12</f>
        <v>AURORA (HPR)</v>
      </c>
      <c r="C6" s="18">
        <v>9442</v>
      </c>
      <c r="D6" s="10" t="str">
        <f>'[1]TCE - ANEXO III - Preencher'!E12</f>
        <v>ABIEZER DA SILVA BEZERRA</v>
      </c>
      <c r="E6" s="9" t="str">
        <f>'[1]TCE - ANEXO III - Preencher'!F12</f>
        <v>2 - Outros Profissionais da Saúde</v>
      </c>
      <c r="F6" s="11" t="str">
        <f>'[1]TCE - ANEXO III - Preencher'!G12</f>
        <v>3241-15</v>
      </c>
      <c r="G6" s="12">
        <f>IF('[1]TCE - ANEXO III - Preencher'!H12="","",'[1]TCE - ANEXO III - Preencher'!H12)</f>
        <v>44256</v>
      </c>
      <c r="H6" s="13">
        <f>'[1]TCE - ANEXO III - Preencher'!I12</f>
        <v>38.630000000000003</v>
      </c>
      <c r="I6" s="13">
        <f>'[1]TCE - ANEXO III - Preencher'!J12</f>
        <v>309.0256</v>
      </c>
      <c r="J6" s="13">
        <f>'[1]TCE - ANEXO III - Preencher'!K12</f>
        <v>0</v>
      </c>
      <c r="K6" s="14">
        <f>'[1]TCE - ANEXO III - Preencher'!L12</f>
        <v>236.33105335157319</v>
      </c>
      <c r="L6" s="14">
        <f>'[1]TCE - ANEXO III - Preencher'!M12</f>
        <v>0</v>
      </c>
      <c r="M6" s="14">
        <f t="shared" ref="M6:M69" si="1">K6-L6</f>
        <v>236.33105335157319</v>
      </c>
      <c r="N6" s="14">
        <f>'[1]TCE - ANEXO III - Preencher'!O12</f>
        <v>0.48239263799999998</v>
      </c>
      <c r="O6" s="14">
        <f>'[1]TCE - ANEXO III - Preencher'!P12</f>
        <v>0</v>
      </c>
      <c r="P6" s="15">
        <f t="shared" ref="P6:P69" si="2">N6-O6</f>
        <v>0.48239263799999998</v>
      </c>
      <c r="Q6" s="14">
        <f>'[1]TCE - ANEXO III - Preencher'!R12</f>
        <v>0</v>
      </c>
      <c r="R6" s="14">
        <f>'[1]TCE - ANEXO III - Preencher'!S12</f>
        <v>0</v>
      </c>
      <c r="S6" s="15">
        <f t="shared" ref="S6:S69" si="3">Q6-R6</f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ref="V6:V69" si="4">T6-U6</f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ref="Z6:Z69" si="5">X6-Y6</f>
        <v>0</v>
      </c>
      <c r="AA6" s="16" t="str">
        <f>IF('[1]TCE - ANEXO III - Preencher'!AB12="","",'[1]TCE - ANEXO III - Preencher'!AB12)</f>
        <v/>
      </c>
      <c r="AB6" s="14">
        <f t="shared" si="0"/>
        <v>584.46904598957315</v>
      </c>
    </row>
    <row r="7" spans="1:28" s="5" customFormat="1" x14ac:dyDescent="0.2">
      <c r="A7" s="17">
        <f>'[1]TCE - ANEXO III - Preencher'!B13</f>
        <v>10894988000800</v>
      </c>
      <c r="B7" s="9" t="str">
        <f>'[1]TCE - ANEXO III - Preencher'!C13</f>
        <v>AURORA (HPR)</v>
      </c>
      <c r="C7" s="18">
        <v>21487</v>
      </c>
      <c r="D7" s="10" t="str">
        <f>'[1]TCE - ANEXO III - Preencher'!E13</f>
        <v>ABRAAO FERREIRA DA SILVA</v>
      </c>
      <c r="E7" s="9" t="str">
        <f>'[1]TCE - ANEXO III - Preencher'!F13</f>
        <v>3 - Administrativo</v>
      </c>
      <c r="F7" s="11" t="str">
        <f>'[1]TCE - ANEXO III - Preencher'!G13</f>
        <v>7823-05</v>
      </c>
      <c r="G7" s="12">
        <f>IF('[1]TCE - ANEXO III - Preencher'!H13="","",'[1]TCE - ANEXO III - Preencher'!H13)</f>
        <v>44256</v>
      </c>
      <c r="H7" s="13">
        <f>'[1]TCE - ANEXO III - Preencher'!I13</f>
        <v>16.93</v>
      </c>
      <c r="I7" s="13">
        <f>'[1]TCE - ANEXO III - Preencher'!J13</f>
        <v>135.4136</v>
      </c>
      <c r="J7" s="13">
        <f>'[1]TCE - ANEXO III - Preencher'!K13</f>
        <v>0</v>
      </c>
      <c r="K7" s="14">
        <f>'[1]TCE - ANEXO III - Preencher'!L13</f>
        <v>236.33105335157319</v>
      </c>
      <c r="L7" s="14">
        <f>'[1]TCE - ANEXO III - Preencher'!M13</f>
        <v>0</v>
      </c>
      <c r="M7" s="14">
        <f t="shared" si="1"/>
        <v>236.33105335157319</v>
      </c>
      <c r="N7" s="14">
        <f>'[1]TCE - ANEXO III - Preencher'!O13</f>
        <v>0.89239263800000002</v>
      </c>
      <c r="O7" s="14">
        <f>'[1]TCE - ANEXO III - Preencher'!P13</f>
        <v>0</v>
      </c>
      <c r="P7" s="15">
        <f t="shared" si="2"/>
        <v>0.89239263800000002</v>
      </c>
      <c r="Q7" s="14">
        <f>'[1]TCE - ANEXO III - Preencher'!R13</f>
        <v>123.13761116139136</v>
      </c>
      <c r="R7" s="14">
        <f>'[1]TCE - ANEXO III - Preencher'!S13</f>
        <v>80.459999999999994</v>
      </c>
      <c r="S7" s="15">
        <f t="shared" si="3"/>
        <v>42.677611161391368</v>
      </c>
      <c r="T7" s="14">
        <f>'[1]TCE - ANEXO III - Preencher'!U13</f>
        <v>0</v>
      </c>
      <c r="U7" s="14">
        <f>'[1]TCE - ANEXO III - Preencher'!V13</f>
        <v>0</v>
      </c>
      <c r="V7" s="15">
        <f t="shared" si="4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5"/>
        <v>0</v>
      </c>
      <c r="AA7" s="16" t="str">
        <f>IF('[1]TCE - ANEXO III - Preencher'!AB13="","",'[1]TCE - ANEXO III - Preencher'!AB13)</f>
        <v/>
      </c>
      <c r="AB7" s="14">
        <f t="shared" si="0"/>
        <v>432.24465715096454</v>
      </c>
    </row>
    <row r="8" spans="1:28" s="5" customFormat="1" x14ac:dyDescent="0.2">
      <c r="A8" s="17">
        <f>'[1]TCE - ANEXO III - Preencher'!B14</f>
        <v>10894988000800</v>
      </c>
      <c r="B8" s="9" t="str">
        <f>'[1]TCE - ANEXO III - Preencher'!C14</f>
        <v>AURORA (HPR)</v>
      </c>
      <c r="C8" s="18">
        <v>66460</v>
      </c>
      <c r="D8" s="10" t="str">
        <f>'[1]TCE - ANEXO III - Preencher'!E14</f>
        <v xml:space="preserve">ACASSIO FERNANDES DE LIMA </v>
      </c>
      <c r="E8" s="9" t="str">
        <f>'[1]TCE - ANEXO III - Preencher'!F14</f>
        <v>3 - Administrativo</v>
      </c>
      <c r="F8" s="11" t="str">
        <f>'[1]TCE - ANEXO III - Preencher'!G14</f>
        <v>5174-10</v>
      </c>
      <c r="G8" s="12">
        <f>IF('[1]TCE - ANEXO III - Preencher'!H14="","",'[1]TCE - ANEXO III - Preencher'!H14)</f>
        <v>44256</v>
      </c>
      <c r="H8" s="13">
        <f>'[1]TCE - ANEXO III - Preencher'!I14</f>
        <v>18.28</v>
      </c>
      <c r="I8" s="13">
        <f>'[1]TCE - ANEXO III - Preencher'!J14</f>
        <v>146.28399999999999</v>
      </c>
      <c r="J8" s="13">
        <f>'[1]TCE - ANEXO III - Preencher'!K14</f>
        <v>0</v>
      </c>
      <c r="K8" s="14">
        <f>'[1]TCE - ANEXO III - Preencher'!L14</f>
        <v>236.33105335157319</v>
      </c>
      <c r="L8" s="14">
        <f>'[1]TCE - ANEXO III - Preencher'!M14</f>
        <v>0</v>
      </c>
      <c r="M8" s="14">
        <f t="shared" si="1"/>
        <v>236.33105335157319</v>
      </c>
      <c r="N8" s="14">
        <f>'[1]TCE - ANEXO III - Preencher'!O14</f>
        <v>0</v>
      </c>
      <c r="O8" s="14">
        <f>'[1]TCE - ANEXO III - Preencher'!P14</f>
        <v>0</v>
      </c>
      <c r="P8" s="15">
        <f t="shared" si="2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3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4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5"/>
        <v>0</v>
      </c>
      <c r="AA8" s="16" t="str">
        <f>IF('[1]TCE - ANEXO III - Preencher'!AB14="","",'[1]TCE - ANEXO III - Preencher'!AB14)</f>
        <v/>
      </c>
      <c r="AB8" s="14">
        <f t="shared" si="0"/>
        <v>400.89505335157321</v>
      </c>
    </row>
    <row r="9" spans="1:28" s="5" customFormat="1" x14ac:dyDescent="0.2">
      <c r="A9" s="17">
        <f>'[1]TCE - ANEXO III - Preencher'!B15</f>
        <v>10894988000800</v>
      </c>
      <c r="B9" s="9" t="str">
        <f>'[1]TCE - ANEXO III - Preencher'!C15</f>
        <v>AURORA (HPR)</v>
      </c>
      <c r="C9" s="18">
        <v>68459</v>
      </c>
      <c r="D9" s="10" t="str">
        <f>'[1]TCE - ANEXO III - Preencher'!E15</f>
        <v>ACHILEY KELY DA SILVA BARROS</v>
      </c>
      <c r="E9" s="9" t="str">
        <f>'[1]TCE - ANEXO III - Preencher'!F15</f>
        <v>2 - Outros Profissionais da Saúde</v>
      </c>
      <c r="F9" s="11" t="str">
        <f>'[1]TCE - ANEXO III - Preencher'!G15</f>
        <v>3222-05</v>
      </c>
      <c r="G9" s="12">
        <f>IF('[1]TCE - ANEXO III - Preencher'!H15="","",'[1]TCE - ANEXO III - Preencher'!H15)</f>
        <v>44256</v>
      </c>
      <c r="H9" s="13">
        <f>'[1]TCE - ANEXO III - Preencher'!I15</f>
        <v>20.22</v>
      </c>
      <c r="I9" s="13">
        <f>'[1]TCE - ANEXO III - Preencher'!J15</f>
        <v>161.82079999999999</v>
      </c>
      <c r="J9" s="13">
        <f>'[1]TCE - ANEXO III - Preencher'!K15</f>
        <v>0</v>
      </c>
      <c r="K9" s="14">
        <f>'[1]TCE - ANEXO III - Preencher'!L15</f>
        <v>236.33105335157319</v>
      </c>
      <c r="L9" s="14">
        <f>'[1]TCE - ANEXO III - Preencher'!M15</f>
        <v>0</v>
      </c>
      <c r="M9" s="14">
        <f t="shared" si="1"/>
        <v>236.33105335157319</v>
      </c>
      <c r="N9" s="14">
        <f>'[1]TCE - ANEXO III - Preencher'!O15</f>
        <v>0.48239263799999998</v>
      </c>
      <c r="O9" s="14">
        <f>'[1]TCE - ANEXO III - Preencher'!P15</f>
        <v>0</v>
      </c>
      <c r="P9" s="15">
        <f t="shared" si="2"/>
        <v>0.48239263799999998</v>
      </c>
      <c r="Q9" s="14">
        <f>'[1]TCE - ANEXO III - Preencher'!R15</f>
        <v>354.02063208900017</v>
      </c>
      <c r="R9" s="14">
        <f>'[1]TCE - ANEXO III - Preencher'!S15</f>
        <v>69.22</v>
      </c>
      <c r="S9" s="15">
        <f t="shared" si="3"/>
        <v>284.80063208900015</v>
      </c>
      <c r="T9" s="14">
        <f>'[1]TCE - ANEXO III - Preencher'!U15</f>
        <v>0</v>
      </c>
      <c r="U9" s="14">
        <f>'[1]TCE - ANEXO III - Preencher'!V15</f>
        <v>0</v>
      </c>
      <c r="V9" s="15">
        <f t="shared" si="4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5"/>
        <v>0</v>
      </c>
      <c r="AA9" s="16" t="str">
        <f>IF('[1]TCE - ANEXO III - Preencher'!AB15="","",'[1]TCE - ANEXO III - Preencher'!AB15)</f>
        <v/>
      </c>
      <c r="AB9" s="14">
        <f t="shared" si="0"/>
        <v>703.65487807857335</v>
      </c>
    </row>
    <row r="10" spans="1:28" s="5" customFormat="1" x14ac:dyDescent="0.2">
      <c r="A10" s="17">
        <f>'[1]TCE - ANEXO III - Preencher'!B16</f>
        <v>10894988000800</v>
      </c>
      <c r="B10" s="9" t="str">
        <f>'[1]TCE - ANEXO III - Preencher'!C16</f>
        <v>AURORA (HPR)</v>
      </c>
      <c r="C10" s="18">
        <v>403</v>
      </c>
      <c r="D10" s="10" t="str">
        <f>'[1]TCE - ANEXO III - Preencher'!E16</f>
        <v>ADILIO DE LIMA MOURA</v>
      </c>
      <c r="E10" s="9" t="str">
        <f>'[1]TCE - ANEXO III - Preencher'!F16</f>
        <v>2 - Outros Profissionais da Saúde</v>
      </c>
      <c r="F10" s="11" t="str">
        <f>'[1]TCE - ANEXO III - Preencher'!G16</f>
        <v>2234-05</v>
      </c>
      <c r="G10" s="12">
        <f>IF('[1]TCE - ANEXO III - Preencher'!H16="","",'[1]TCE - ANEXO III - Preencher'!H16)</f>
        <v>44256</v>
      </c>
      <c r="H10" s="13">
        <f>'[1]TCE - ANEXO III - Preencher'!I16</f>
        <v>36.5</v>
      </c>
      <c r="I10" s="13">
        <f>'[1]TCE - ANEXO III - Preencher'!J16</f>
        <v>291.97200000000004</v>
      </c>
      <c r="J10" s="13">
        <f>'[1]TCE - ANEXO III - Preencher'!K16</f>
        <v>0</v>
      </c>
      <c r="K10" s="14">
        <f>'[1]TCE - ANEXO III - Preencher'!L16</f>
        <v>236.33105335157319</v>
      </c>
      <c r="L10" s="14">
        <f>'[1]TCE - ANEXO III - Preencher'!M16</f>
        <v>0</v>
      </c>
      <c r="M10" s="14">
        <f t="shared" si="1"/>
        <v>236.33105335157319</v>
      </c>
      <c r="N10" s="14">
        <f>'[1]TCE - ANEXO III - Preencher'!O16</f>
        <v>0.89239263800000002</v>
      </c>
      <c r="O10" s="14">
        <f>'[1]TCE - ANEXO III - Preencher'!P16</f>
        <v>0</v>
      </c>
      <c r="P10" s="15">
        <f t="shared" si="2"/>
        <v>0.89239263800000002</v>
      </c>
      <c r="Q10" s="14">
        <f>'[1]TCE - ANEXO III - Preencher'!R16</f>
        <v>0</v>
      </c>
      <c r="R10" s="14">
        <f>'[1]TCE - ANEXO III - Preencher'!S16</f>
        <v>0</v>
      </c>
      <c r="S10" s="15">
        <f t="shared" si="3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4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5"/>
        <v>0</v>
      </c>
      <c r="AA10" s="16" t="str">
        <f>IF('[1]TCE - ANEXO III - Preencher'!AB16="","",'[1]TCE - ANEXO III - Preencher'!AB16)</f>
        <v/>
      </c>
      <c r="AB10" s="14">
        <f t="shared" si="0"/>
        <v>565.69544598957327</v>
      </c>
    </row>
    <row r="11" spans="1:28" s="5" customFormat="1" x14ac:dyDescent="0.2">
      <c r="A11" s="17">
        <f>'[1]TCE - ANEXO III - Preencher'!B17</f>
        <v>10894988000800</v>
      </c>
      <c r="B11" s="9" t="str">
        <f>'[1]TCE - ANEXO III - Preencher'!C17</f>
        <v>AURORA (HPR)</v>
      </c>
      <c r="C11" s="18">
        <v>1475</v>
      </c>
      <c r="D11" s="10" t="str">
        <f>'[1]TCE - ANEXO III - Preencher'!E17</f>
        <v>ADRIANA CARLA PESSOA DE SANTANA</v>
      </c>
      <c r="E11" s="9" t="str">
        <f>'[1]TCE - ANEXO III - Preencher'!F17</f>
        <v>2 - Outros Profissionais da Saúde</v>
      </c>
      <c r="F11" s="11" t="str">
        <f>'[1]TCE - ANEXO III - Preencher'!G17</f>
        <v>2235-05</v>
      </c>
      <c r="G11" s="12">
        <f>IF('[1]TCE - ANEXO III - Preencher'!H17="","",'[1]TCE - ANEXO III - Preencher'!H17)</f>
        <v>44256</v>
      </c>
      <c r="H11" s="13">
        <f>'[1]TCE - ANEXO III - Preencher'!I17</f>
        <v>29.99</v>
      </c>
      <c r="I11" s="13">
        <f>'[1]TCE - ANEXO III - Preencher'!J17</f>
        <v>239.98880000000003</v>
      </c>
      <c r="J11" s="13">
        <f>'[1]TCE - ANEXO III - Preencher'!K17</f>
        <v>0</v>
      </c>
      <c r="K11" s="14">
        <f>'[1]TCE - ANEXO III - Preencher'!L17</f>
        <v>236.33105335157319</v>
      </c>
      <c r="L11" s="14">
        <f>'[1]TCE - ANEXO III - Preencher'!M17</f>
        <v>0</v>
      </c>
      <c r="M11" s="14">
        <f t="shared" si="1"/>
        <v>236.33105335157319</v>
      </c>
      <c r="N11" s="14">
        <f>'[1]TCE - ANEXO III - Preencher'!O17</f>
        <v>1.7823926379999999</v>
      </c>
      <c r="O11" s="14">
        <f>'[1]TCE - ANEXO III - Preencher'!P17</f>
        <v>0</v>
      </c>
      <c r="P11" s="15">
        <f t="shared" si="2"/>
        <v>1.7823926379999999</v>
      </c>
      <c r="Q11" s="14">
        <f>'[1]TCE - ANEXO III - Preencher'!R17</f>
        <v>0</v>
      </c>
      <c r="R11" s="14">
        <f>'[1]TCE - ANEXO III - Preencher'!S17</f>
        <v>0</v>
      </c>
      <c r="S11" s="15">
        <f t="shared" si="3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4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5"/>
        <v>0</v>
      </c>
      <c r="AA11" s="16" t="str">
        <f>IF('[1]TCE - ANEXO III - Preencher'!AB17="","",'[1]TCE - ANEXO III - Preencher'!AB17)</f>
        <v/>
      </c>
      <c r="AB11" s="14">
        <f t="shared" si="0"/>
        <v>508.0922459895732</v>
      </c>
    </row>
    <row r="12" spans="1:28" s="5" customFormat="1" x14ac:dyDescent="0.2">
      <c r="A12" s="17">
        <f>'[1]TCE - ANEXO III - Preencher'!B18</f>
        <v>10894988000800</v>
      </c>
      <c r="B12" s="9" t="str">
        <f>'[1]TCE - ANEXO III - Preencher'!C18</f>
        <v>AURORA (HPR)</v>
      </c>
      <c r="C12" s="18">
        <v>8484</v>
      </c>
      <c r="D12" s="10" t="str">
        <f>'[1]TCE - ANEXO III - Preencher'!E18</f>
        <v>ADRIANA DE SOUZA FRANCISCO</v>
      </c>
      <c r="E12" s="9" t="str">
        <f>'[1]TCE - ANEXO III - Preencher'!F18</f>
        <v>2 - Outros Profissionais da Saúde</v>
      </c>
      <c r="F12" s="11" t="str">
        <f>'[1]TCE - ANEXO III - Preencher'!G18</f>
        <v>3222-05</v>
      </c>
      <c r="G12" s="12">
        <f>IF('[1]TCE - ANEXO III - Preencher'!H18="","",'[1]TCE - ANEXO III - Preencher'!H18)</f>
        <v>44256</v>
      </c>
      <c r="H12" s="13">
        <f>'[1]TCE - ANEXO III - Preencher'!I18</f>
        <v>22.130000000000003</v>
      </c>
      <c r="I12" s="13">
        <f>'[1]TCE - ANEXO III - Preencher'!J18</f>
        <v>176.91080000000002</v>
      </c>
      <c r="J12" s="13">
        <f>'[1]TCE - ANEXO III - Preencher'!K18</f>
        <v>0</v>
      </c>
      <c r="K12" s="14">
        <f>'[1]TCE - ANEXO III - Preencher'!L18</f>
        <v>236.33105335157319</v>
      </c>
      <c r="L12" s="14">
        <f>'[1]TCE - ANEXO III - Preencher'!M18</f>
        <v>0</v>
      </c>
      <c r="M12" s="14">
        <f t="shared" si="1"/>
        <v>236.33105335157319</v>
      </c>
      <c r="N12" s="14">
        <f>'[1]TCE - ANEXO III - Preencher'!O18</f>
        <v>0</v>
      </c>
      <c r="O12" s="14">
        <f>'[1]TCE - ANEXO III - Preencher'!P18</f>
        <v>0</v>
      </c>
      <c r="P12" s="15">
        <f t="shared" si="2"/>
        <v>0</v>
      </c>
      <c r="Q12" s="14">
        <f>'[1]TCE - ANEXO III - Preencher'!R18</f>
        <v>100.04930906863048</v>
      </c>
      <c r="R12" s="14">
        <f>'[1]TCE - ANEXO III - Preencher'!S18</f>
        <v>66.91</v>
      </c>
      <c r="S12" s="15">
        <f t="shared" si="3"/>
        <v>33.139309068630482</v>
      </c>
      <c r="T12" s="14">
        <f>'[1]TCE - ANEXO III - Preencher'!U18</f>
        <v>0</v>
      </c>
      <c r="U12" s="14">
        <f>'[1]TCE - ANEXO III - Preencher'!V18</f>
        <v>0</v>
      </c>
      <c r="V12" s="15">
        <f t="shared" si="4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5"/>
        <v>0</v>
      </c>
      <c r="AA12" s="16" t="str">
        <f>IF('[1]TCE - ANEXO III - Preencher'!AB18="","",'[1]TCE - ANEXO III - Preencher'!AB18)</f>
        <v/>
      </c>
      <c r="AB12" s="14">
        <f t="shared" si="0"/>
        <v>468.51116242020373</v>
      </c>
    </row>
    <row r="13" spans="1:28" s="5" customFormat="1" x14ac:dyDescent="0.2">
      <c r="A13" s="17">
        <f>'[1]TCE - ANEXO III - Preencher'!B19</f>
        <v>10894988000800</v>
      </c>
      <c r="B13" s="9" t="str">
        <f>'[1]TCE - ANEXO III - Preencher'!C19</f>
        <v>AURORA (HPR)</v>
      </c>
      <c r="C13" s="18">
        <v>5403</v>
      </c>
      <c r="D13" s="10" t="str">
        <f>'[1]TCE - ANEXO III - Preencher'!E19</f>
        <v>ADRIANA FREIRE DE SOUSA</v>
      </c>
      <c r="E13" s="9" t="str">
        <f>'[1]TCE - ANEXO III - Preencher'!F19</f>
        <v>2 - Outros Profissionais da Saúde</v>
      </c>
      <c r="F13" s="11" t="str">
        <f>'[1]TCE - ANEXO III - Preencher'!G19</f>
        <v>3222-05</v>
      </c>
      <c r="G13" s="12">
        <f>IF('[1]TCE - ANEXO III - Preencher'!H19="","",'[1]TCE - ANEXO III - Preencher'!H19)</f>
        <v>44256</v>
      </c>
      <c r="H13" s="13">
        <f>'[1]TCE - ANEXO III - Preencher'!I19</f>
        <v>19.04</v>
      </c>
      <c r="I13" s="13">
        <f>'[1]TCE - ANEXO III - Preencher'!J19</f>
        <v>152.41079999999999</v>
      </c>
      <c r="J13" s="13">
        <f>'[1]TCE - ANEXO III - Preencher'!K19</f>
        <v>0</v>
      </c>
      <c r="K13" s="14">
        <f>'[1]TCE - ANEXO III - Preencher'!L19</f>
        <v>236.33105335157319</v>
      </c>
      <c r="L13" s="14">
        <f>'[1]TCE - ANEXO III - Preencher'!M19</f>
        <v>0</v>
      </c>
      <c r="M13" s="14">
        <f t="shared" si="1"/>
        <v>236.33105335157319</v>
      </c>
      <c r="N13" s="14">
        <f>'[1]TCE - ANEXO III - Preencher'!O19</f>
        <v>0</v>
      </c>
      <c r="O13" s="14">
        <f>'[1]TCE - ANEXO III - Preencher'!P19</f>
        <v>0</v>
      </c>
      <c r="P13" s="15">
        <f t="shared" si="2"/>
        <v>0</v>
      </c>
      <c r="Q13" s="14">
        <f>'[1]TCE - ANEXO III - Preencher'!R19</f>
        <v>153.92201395173919</v>
      </c>
      <c r="R13" s="14">
        <f>'[1]TCE - ANEXO III - Preencher'!S19</f>
        <v>66.91</v>
      </c>
      <c r="S13" s="15">
        <f t="shared" si="3"/>
        <v>87.012013951739192</v>
      </c>
      <c r="T13" s="14">
        <f>'[1]TCE - ANEXO III - Preencher'!U19</f>
        <v>0</v>
      </c>
      <c r="U13" s="14">
        <f>'[1]TCE - ANEXO III - Preencher'!V19</f>
        <v>0</v>
      </c>
      <c r="V13" s="15">
        <f t="shared" si="4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5"/>
        <v>0</v>
      </c>
      <c r="AA13" s="16" t="str">
        <f>IF('[1]TCE - ANEXO III - Preencher'!AB19="","",'[1]TCE - ANEXO III - Preencher'!AB19)</f>
        <v/>
      </c>
      <c r="AB13" s="14">
        <f t="shared" si="0"/>
        <v>494.79386730331237</v>
      </c>
    </row>
    <row r="14" spans="1:28" s="5" customFormat="1" x14ac:dyDescent="0.2">
      <c r="A14" s="17">
        <f>'[1]TCE - ANEXO III - Preencher'!B20</f>
        <v>10894988000800</v>
      </c>
      <c r="B14" s="9" t="str">
        <f>'[1]TCE - ANEXO III - Preencher'!C20</f>
        <v>AURORA (HPR)</v>
      </c>
      <c r="C14" s="18">
        <v>3775</v>
      </c>
      <c r="D14" s="10" t="str">
        <f>'[1]TCE - ANEXO III - Preencher'!E20</f>
        <v>ADRIANA PIO SANTANA</v>
      </c>
      <c r="E14" s="9" t="str">
        <f>'[1]TCE - ANEXO III - Preencher'!F20</f>
        <v>2 - Outros Profissionais da Saúde</v>
      </c>
      <c r="F14" s="11" t="str">
        <f>'[1]TCE - ANEXO III - Preencher'!G20</f>
        <v>3222-05</v>
      </c>
      <c r="G14" s="12">
        <f>IF('[1]TCE - ANEXO III - Preencher'!H20="","",'[1]TCE - ANEXO III - Preencher'!H20)</f>
        <v>44256</v>
      </c>
      <c r="H14" s="13">
        <f>'[1]TCE - ANEXO III - Preencher'!I20</f>
        <v>20.32</v>
      </c>
      <c r="I14" s="13">
        <f>'[1]TCE - ANEXO III - Preencher'!J20</f>
        <v>162.63680000000002</v>
      </c>
      <c r="J14" s="13">
        <f>'[1]TCE - ANEXO III - Preencher'!K20</f>
        <v>0</v>
      </c>
      <c r="K14" s="14">
        <f>'[1]TCE - ANEXO III - Preencher'!L20</f>
        <v>236.33105335157319</v>
      </c>
      <c r="L14" s="14">
        <f>'[1]TCE - ANEXO III - Preencher'!M20</f>
        <v>0</v>
      </c>
      <c r="M14" s="14">
        <f t="shared" si="1"/>
        <v>236.33105335157319</v>
      </c>
      <c r="N14" s="14">
        <f>'[1]TCE - ANEXO III - Preencher'!O20</f>
        <v>0.48239263799999998</v>
      </c>
      <c r="O14" s="14">
        <f>'[1]TCE - ANEXO III - Preencher'!P20</f>
        <v>0</v>
      </c>
      <c r="P14" s="15">
        <f t="shared" si="2"/>
        <v>0.48239263799999998</v>
      </c>
      <c r="Q14" s="14">
        <f>'[1]TCE - ANEXO III - Preencher'!R20</f>
        <v>157.00045423077398</v>
      </c>
      <c r="R14" s="14">
        <f>'[1]TCE - ANEXO III - Preencher'!S20</f>
        <v>69.22</v>
      </c>
      <c r="S14" s="15">
        <f t="shared" si="3"/>
        <v>87.780454230773984</v>
      </c>
      <c r="T14" s="14">
        <f>'[1]TCE - ANEXO III - Preencher'!U20</f>
        <v>0</v>
      </c>
      <c r="U14" s="14">
        <f>'[1]TCE - ANEXO III - Preencher'!V20</f>
        <v>0</v>
      </c>
      <c r="V14" s="15">
        <f t="shared" si="4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5"/>
        <v>0</v>
      </c>
      <c r="AA14" s="16" t="str">
        <f>IF('[1]TCE - ANEXO III - Preencher'!AB20="","",'[1]TCE - ANEXO III - Preencher'!AB20)</f>
        <v/>
      </c>
      <c r="AB14" s="14">
        <f t="shared" si="0"/>
        <v>507.55070022034715</v>
      </c>
    </row>
    <row r="15" spans="1:28" s="5" customFormat="1" x14ac:dyDescent="0.2">
      <c r="A15" s="17">
        <f>'[1]TCE - ANEXO III - Preencher'!B21</f>
        <v>10894988000800</v>
      </c>
      <c r="B15" s="9" t="str">
        <f>'[1]TCE - ANEXO III - Preencher'!C21</f>
        <v>AURORA (HPR)</v>
      </c>
      <c r="C15" s="18">
        <v>87353</v>
      </c>
      <c r="D15" s="10" t="str">
        <f>'[1]TCE - ANEXO III - Preencher'!E21</f>
        <v>ADRIANA TININ MONTEIRO</v>
      </c>
      <c r="E15" s="9" t="str">
        <f>'[1]TCE - ANEXO III - Preencher'!F21</f>
        <v>2 - Outros Profissionais da Saúde</v>
      </c>
      <c r="F15" s="11" t="str">
        <f>'[1]TCE - ANEXO III - Preencher'!G21</f>
        <v>3222-05</v>
      </c>
      <c r="G15" s="12">
        <f>IF('[1]TCE - ANEXO III - Preencher'!H21="","",'[1]TCE - ANEXO III - Preencher'!H21)</f>
        <v>44256</v>
      </c>
      <c r="H15" s="13">
        <f>'[1]TCE - ANEXO III - Preencher'!I21</f>
        <v>18.420000000000002</v>
      </c>
      <c r="I15" s="13">
        <f>'[1]TCE - ANEXO III - Preencher'!J21</f>
        <v>147.26479999999998</v>
      </c>
      <c r="J15" s="13">
        <f>'[1]TCE - ANEXO III - Preencher'!K21</f>
        <v>0</v>
      </c>
      <c r="K15" s="14">
        <f>'[1]TCE - ANEXO III - Preencher'!L21</f>
        <v>236.33105335157319</v>
      </c>
      <c r="L15" s="14">
        <f>'[1]TCE - ANEXO III - Preencher'!M21</f>
        <v>0</v>
      </c>
      <c r="M15" s="14">
        <f t="shared" si="1"/>
        <v>236.33105335157319</v>
      </c>
      <c r="N15" s="14">
        <f>'[1]TCE - ANEXO III - Preencher'!O21</f>
        <v>0.48239263799999998</v>
      </c>
      <c r="O15" s="14">
        <f>'[1]TCE - ANEXO III - Preencher'!P21</f>
        <v>0</v>
      </c>
      <c r="P15" s="15">
        <f t="shared" si="2"/>
        <v>0.48239263799999998</v>
      </c>
      <c r="Q15" s="14">
        <f>'[1]TCE - ANEXO III - Preencher'!R21</f>
        <v>0</v>
      </c>
      <c r="R15" s="14">
        <f>'[1]TCE - ANEXO III - Preencher'!S21</f>
        <v>0</v>
      </c>
      <c r="S15" s="15">
        <f t="shared" si="3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4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5"/>
        <v>0</v>
      </c>
      <c r="AA15" s="16" t="str">
        <f>IF('[1]TCE - ANEXO III - Preencher'!AB21="","",'[1]TCE - ANEXO III - Preencher'!AB21)</f>
        <v/>
      </c>
      <c r="AB15" s="14">
        <f t="shared" si="0"/>
        <v>402.49824598957321</v>
      </c>
    </row>
    <row r="16" spans="1:28" s="5" customFormat="1" x14ac:dyDescent="0.2">
      <c r="A16" s="17">
        <f>'[1]TCE - ANEXO III - Preencher'!B22</f>
        <v>10894988000800</v>
      </c>
      <c r="B16" s="9" t="str">
        <f>'[1]TCE - ANEXO III - Preencher'!C22</f>
        <v>AURORA (HPR)</v>
      </c>
      <c r="C16" s="18">
        <v>9487</v>
      </c>
      <c r="D16" s="10" t="str">
        <f>'[1]TCE - ANEXO III - Preencher'!E22</f>
        <v>ADRIANES CESARIO DA SILVA</v>
      </c>
      <c r="E16" s="9" t="str">
        <f>'[1]TCE - ANEXO III - Preencher'!F22</f>
        <v>2 - Outros Profissionais da Saúde</v>
      </c>
      <c r="F16" s="11" t="str">
        <f>'[1]TCE - ANEXO III - Preencher'!G22</f>
        <v>2235-05</v>
      </c>
      <c r="G16" s="12">
        <f>IF('[1]TCE - ANEXO III - Preencher'!H22="","",'[1]TCE - ANEXO III - Preencher'!H22)</f>
        <v>44256</v>
      </c>
      <c r="H16" s="13">
        <f>'[1]TCE - ANEXO III - Preencher'!I22</f>
        <v>35.57</v>
      </c>
      <c r="I16" s="13">
        <f>'[1]TCE - ANEXO III - Preencher'!J22</f>
        <v>284.50080000000003</v>
      </c>
      <c r="J16" s="13">
        <f>'[1]TCE - ANEXO III - Preencher'!K22</f>
        <v>0</v>
      </c>
      <c r="K16" s="14">
        <f>'[1]TCE - ANEXO III - Preencher'!L22</f>
        <v>236.33105335157319</v>
      </c>
      <c r="L16" s="14">
        <f>'[1]TCE - ANEXO III - Preencher'!M22</f>
        <v>0</v>
      </c>
      <c r="M16" s="14">
        <f t="shared" si="1"/>
        <v>236.33105335157319</v>
      </c>
      <c r="N16" s="14">
        <f>'[1]TCE - ANEXO III - Preencher'!O22</f>
        <v>0</v>
      </c>
      <c r="O16" s="14">
        <f>'[1]TCE - ANEXO III - Preencher'!P22</f>
        <v>0</v>
      </c>
      <c r="P16" s="15">
        <f t="shared" si="2"/>
        <v>0</v>
      </c>
      <c r="Q16" s="14">
        <f>'[1]TCE - ANEXO III - Preencher'!R22</f>
        <v>0</v>
      </c>
      <c r="R16" s="14">
        <f>'[1]TCE - ANEXO III - Preencher'!S22</f>
        <v>0</v>
      </c>
      <c r="S16" s="15">
        <f t="shared" si="3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4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5"/>
        <v>0</v>
      </c>
      <c r="AA16" s="16" t="str">
        <f>IF('[1]TCE - ANEXO III - Preencher'!AB22="","",'[1]TCE - ANEXO III - Preencher'!AB22)</f>
        <v/>
      </c>
      <c r="AB16" s="14">
        <f t="shared" si="0"/>
        <v>556.40185335157321</v>
      </c>
    </row>
    <row r="17" spans="1:28" s="5" customFormat="1" x14ac:dyDescent="0.2">
      <c r="A17" s="17">
        <f>'[1]TCE - ANEXO III - Preencher'!B23</f>
        <v>10894988000800</v>
      </c>
      <c r="B17" s="9" t="str">
        <f>'[1]TCE - ANEXO III - Preencher'!C23</f>
        <v>AURORA (HPR)</v>
      </c>
      <c r="C17" s="18">
        <v>9406</v>
      </c>
      <c r="D17" s="10" t="str">
        <f>'[1]TCE - ANEXO III - Preencher'!E23</f>
        <v>ADRIANO CESAR BEZERRA DA SILVA</v>
      </c>
      <c r="E17" s="9" t="str">
        <f>'[1]TCE - ANEXO III - Preencher'!F23</f>
        <v>3 - Administrativo</v>
      </c>
      <c r="F17" s="11" t="str">
        <f>'[1]TCE - ANEXO III - Preencher'!G23</f>
        <v>7823-05</v>
      </c>
      <c r="G17" s="12">
        <f>IF('[1]TCE - ANEXO III - Preencher'!H23="","",'[1]TCE - ANEXO III - Preencher'!H23)</f>
        <v>44256</v>
      </c>
      <c r="H17" s="13">
        <f>'[1]TCE - ANEXO III - Preencher'!I23</f>
        <v>13.4</v>
      </c>
      <c r="I17" s="13">
        <f>'[1]TCE - ANEXO III - Preencher'!J23</f>
        <v>107.1944</v>
      </c>
      <c r="J17" s="13">
        <f>'[1]TCE - ANEXO III - Preencher'!K23</f>
        <v>0</v>
      </c>
      <c r="K17" s="14">
        <f>'[1]TCE - ANEXO III - Preencher'!L23</f>
        <v>236.33105335157319</v>
      </c>
      <c r="L17" s="14">
        <f>'[1]TCE - ANEXO III - Preencher'!M23</f>
        <v>0</v>
      </c>
      <c r="M17" s="14">
        <f t="shared" si="1"/>
        <v>236.33105335157319</v>
      </c>
      <c r="N17" s="14">
        <f>'[1]TCE - ANEXO III - Preencher'!O23</f>
        <v>0.48239263799999998</v>
      </c>
      <c r="O17" s="14">
        <f>'[1]TCE - ANEXO III - Preencher'!P23</f>
        <v>0</v>
      </c>
      <c r="P17" s="15">
        <f t="shared" si="2"/>
        <v>0.48239263799999998</v>
      </c>
      <c r="Q17" s="14">
        <f>'[1]TCE - ANEXO III - Preencher'!R23</f>
        <v>0</v>
      </c>
      <c r="R17" s="14">
        <f>'[1]TCE - ANEXO III - Preencher'!S23</f>
        <v>0</v>
      </c>
      <c r="S17" s="15">
        <f t="shared" si="3"/>
        <v>0</v>
      </c>
      <c r="T17" s="14">
        <f>'[1]TCE - ANEXO III - Preencher'!U23</f>
        <v>0</v>
      </c>
      <c r="U17" s="14">
        <f>'[1]TCE - ANEXO III - Preencher'!V23</f>
        <v>0</v>
      </c>
      <c r="V17" s="15">
        <f t="shared" si="4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5"/>
        <v>0</v>
      </c>
      <c r="AA17" s="16" t="str">
        <f>IF('[1]TCE - ANEXO III - Preencher'!AB23="","",'[1]TCE - ANEXO III - Preencher'!AB23)</f>
        <v/>
      </c>
      <c r="AB17" s="14">
        <f t="shared" si="0"/>
        <v>357.40784598957322</v>
      </c>
    </row>
    <row r="18" spans="1:28" s="5" customFormat="1" x14ac:dyDescent="0.2">
      <c r="A18" s="17">
        <f>'[1]TCE - ANEXO III - Preencher'!B24</f>
        <v>10894988000800</v>
      </c>
      <c r="B18" s="9" t="str">
        <f>'[1]TCE - ANEXO III - Preencher'!C24</f>
        <v>AURORA (HPR)</v>
      </c>
      <c r="C18" s="18">
        <v>88406</v>
      </c>
      <c r="D18" s="10" t="str">
        <f>'[1]TCE - ANEXO III - Preencher'!E24</f>
        <v>ADRIANO GOMES DA SILVA FILHO</v>
      </c>
      <c r="E18" s="9" t="str">
        <f>'[1]TCE - ANEXO III - Preencher'!F24</f>
        <v>3 - Administrativo</v>
      </c>
      <c r="F18" s="11" t="str">
        <f>'[1]TCE - ANEXO III - Preencher'!G24</f>
        <v>5174-10</v>
      </c>
      <c r="G18" s="12">
        <f>IF('[1]TCE - ANEXO III - Preencher'!H24="","",'[1]TCE - ANEXO III - Preencher'!H24)</f>
        <v>44256</v>
      </c>
      <c r="H18" s="13">
        <f>'[1]TCE - ANEXO III - Preencher'!I24</f>
        <v>15.4</v>
      </c>
      <c r="I18" s="13">
        <f>'[1]TCE - ANEXO III - Preencher'!J24</f>
        <v>123.2</v>
      </c>
      <c r="J18" s="13">
        <f>'[1]TCE - ANEXO III - Preencher'!K24</f>
        <v>0</v>
      </c>
      <c r="K18" s="14">
        <f>'[1]TCE - ANEXO III - Preencher'!L24</f>
        <v>236.33105335157319</v>
      </c>
      <c r="L18" s="14">
        <f>'[1]TCE - ANEXO III - Preencher'!M24</f>
        <v>0</v>
      </c>
      <c r="M18" s="14">
        <f t="shared" si="1"/>
        <v>236.33105335157319</v>
      </c>
      <c r="N18" s="14">
        <f>'[1]TCE - ANEXO III - Preencher'!O24</f>
        <v>0.48239263799999998</v>
      </c>
      <c r="O18" s="14">
        <f>'[1]TCE - ANEXO III - Preencher'!P24</f>
        <v>0</v>
      </c>
      <c r="P18" s="15">
        <f t="shared" si="2"/>
        <v>0.48239263799999998</v>
      </c>
      <c r="Q18" s="14">
        <f>'[1]TCE - ANEXO III - Preencher'!R24</f>
        <v>92.353208371043522</v>
      </c>
      <c r="R18" s="14">
        <f>'[1]TCE - ANEXO III - Preencher'!S24</f>
        <v>66</v>
      </c>
      <c r="S18" s="15">
        <f t="shared" si="3"/>
        <v>26.353208371043522</v>
      </c>
      <c r="T18" s="14">
        <f>'[1]TCE - ANEXO III - Preencher'!U24</f>
        <v>0</v>
      </c>
      <c r="U18" s="14">
        <f>'[1]TCE - ANEXO III - Preencher'!V24</f>
        <v>0</v>
      </c>
      <c r="V18" s="15">
        <f t="shared" si="4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5"/>
        <v>0</v>
      </c>
      <c r="AA18" s="16" t="str">
        <f>IF('[1]TCE - ANEXO III - Preencher'!AB24="","",'[1]TCE - ANEXO III - Preencher'!AB24)</f>
        <v/>
      </c>
      <c r="AB18" s="14">
        <f t="shared" si="0"/>
        <v>401.76665436061671</v>
      </c>
    </row>
    <row r="19" spans="1:28" s="5" customFormat="1" x14ac:dyDescent="0.2">
      <c r="A19" s="17">
        <f>'[1]TCE - ANEXO III - Preencher'!B25</f>
        <v>10894988000800</v>
      </c>
      <c r="B19" s="9" t="str">
        <f>'[1]TCE - ANEXO III - Preencher'!C25</f>
        <v>AURORA (HPR)</v>
      </c>
      <c r="C19" s="18">
        <v>61421</v>
      </c>
      <c r="D19" s="10" t="str">
        <f>'[1]TCE - ANEXO III - Preencher'!E25</f>
        <v>ADRIANO RAMOS DE ARAUJO</v>
      </c>
      <c r="E19" s="9" t="str">
        <f>'[1]TCE - ANEXO III - Preencher'!F25</f>
        <v>3 - Administrativo</v>
      </c>
      <c r="F19" s="11" t="str">
        <f>'[1]TCE - ANEXO III - Preencher'!G25</f>
        <v>4110-10</v>
      </c>
      <c r="G19" s="12">
        <f>IF('[1]TCE - ANEXO III - Preencher'!H25="","",'[1]TCE - ANEXO III - Preencher'!H25)</f>
        <v>44256</v>
      </c>
      <c r="H19" s="13">
        <f>'[1]TCE - ANEXO III - Preencher'!I25</f>
        <v>22.68</v>
      </c>
      <c r="I19" s="13">
        <f>'[1]TCE - ANEXO III - Preencher'!J25</f>
        <v>181.4632</v>
      </c>
      <c r="J19" s="13">
        <f>'[1]TCE - ANEXO III - Preencher'!K25</f>
        <v>0</v>
      </c>
      <c r="K19" s="14">
        <f>'[1]TCE - ANEXO III - Preencher'!L25</f>
        <v>236.33105335157319</v>
      </c>
      <c r="L19" s="14">
        <f>'[1]TCE - ANEXO III - Preencher'!M25</f>
        <v>0</v>
      </c>
      <c r="M19" s="14">
        <f t="shared" si="1"/>
        <v>236.33105335157319</v>
      </c>
      <c r="N19" s="14">
        <f>'[1]TCE - ANEXO III - Preencher'!O25</f>
        <v>0.54239263800000004</v>
      </c>
      <c r="O19" s="14">
        <f>'[1]TCE - ANEXO III - Preencher'!P25</f>
        <v>0</v>
      </c>
      <c r="P19" s="15">
        <f t="shared" si="2"/>
        <v>0.54239263800000004</v>
      </c>
      <c r="Q19" s="14">
        <f>'[1]TCE - ANEXO III - Preencher'!R25</f>
        <v>0</v>
      </c>
      <c r="R19" s="14">
        <f>'[1]TCE - ANEXO III - Preencher'!S25</f>
        <v>0</v>
      </c>
      <c r="S19" s="15">
        <f t="shared" si="3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4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5"/>
        <v>0</v>
      </c>
      <c r="AA19" s="16" t="str">
        <f>IF('[1]TCE - ANEXO III - Preencher'!AB25="","",'[1]TCE - ANEXO III - Preencher'!AB25)</f>
        <v/>
      </c>
      <c r="AB19" s="14">
        <f t="shared" si="0"/>
        <v>441.01664598957325</v>
      </c>
    </row>
    <row r="20" spans="1:28" s="5" customFormat="1" x14ac:dyDescent="0.2">
      <c r="A20" s="17">
        <f>'[1]TCE - ANEXO III - Preencher'!B26</f>
        <v>10894988000800</v>
      </c>
      <c r="B20" s="9" t="str">
        <f>'[1]TCE - ANEXO III - Preencher'!C26</f>
        <v>AURORA (HPR)</v>
      </c>
      <c r="C20" s="18">
        <v>18456</v>
      </c>
      <c r="D20" s="10" t="str">
        <f>'[1]TCE - ANEXO III - Preencher'!E26</f>
        <v xml:space="preserve">ADRIELLY BORGES DE LUNA SILVA ALBUQUERQUE </v>
      </c>
      <c r="E20" s="9" t="str">
        <f>'[1]TCE - ANEXO III - Preencher'!F26</f>
        <v>2 - Outros Profissionais da Saúde</v>
      </c>
      <c r="F20" s="11" t="str">
        <f>'[1]TCE - ANEXO III - Preencher'!G26</f>
        <v>2516-05</v>
      </c>
      <c r="G20" s="12">
        <f>IF('[1]TCE - ANEXO III - Preencher'!H26="","",'[1]TCE - ANEXO III - Preencher'!H26)</f>
        <v>44256</v>
      </c>
      <c r="H20" s="13">
        <f>'[1]TCE - ANEXO III - Preencher'!I26</f>
        <v>21.37</v>
      </c>
      <c r="I20" s="13">
        <f>'[1]TCE - ANEXO III - Preencher'!J26</f>
        <v>170.89919999999998</v>
      </c>
      <c r="J20" s="13">
        <f>'[1]TCE - ANEXO III - Preencher'!K26</f>
        <v>0</v>
      </c>
      <c r="K20" s="14">
        <f>'[1]TCE - ANEXO III - Preencher'!L26</f>
        <v>236.33105335157319</v>
      </c>
      <c r="L20" s="14">
        <f>'[1]TCE - ANEXO III - Preencher'!M26</f>
        <v>0</v>
      </c>
      <c r="M20" s="14">
        <f t="shared" si="1"/>
        <v>236.33105335157319</v>
      </c>
      <c r="N20" s="14">
        <f>'[1]TCE - ANEXO III - Preencher'!O26</f>
        <v>0.89239263800000002</v>
      </c>
      <c r="O20" s="14">
        <f>'[1]TCE - ANEXO III - Preencher'!P26</f>
        <v>0</v>
      </c>
      <c r="P20" s="15">
        <f t="shared" si="2"/>
        <v>0.89239263800000002</v>
      </c>
      <c r="Q20" s="14">
        <f>'[1]TCE - ANEXO III - Preencher'!R26</f>
        <v>0</v>
      </c>
      <c r="R20" s="14">
        <f>'[1]TCE - ANEXO III - Preencher'!S26</f>
        <v>0</v>
      </c>
      <c r="S20" s="15">
        <f t="shared" si="3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4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5"/>
        <v>0</v>
      </c>
      <c r="AA20" s="16" t="str">
        <f>IF('[1]TCE - ANEXO III - Preencher'!AB26="","",'[1]TCE - ANEXO III - Preencher'!AB26)</f>
        <v/>
      </c>
      <c r="AB20" s="14">
        <f t="shared" si="0"/>
        <v>429.49264598957319</v>
      </c>
    </row>
    <row r="21" spans="1:28" s="5" customFormat="1" x14ac:dyDescent="0.2">
      <c r="A21" s="17">
        <f>'[1]TCE - ANEXO III - Preencher'!B27</f>
        <v>10894988000800</v>
      </c>
      <c r="B21" s="9" t="str">
        <f>'[1]TCE - ANEXO III - Preencher'!C27</f>
        <v>AURORA (HPR)</v>
      </c>
      <c r="C21" s="18">
        <v>3437</v>
      </c>
      <c r="D21" s="10" t="str">
        <f>'[1]TCE - ANEXO III - Preencher'!E27</f>
        <v>AIMEE DAYANNA OLIVEIRA DE MELO</v>
      </c>
      <c r="E21" s="9" t="str">
        <f>'[1]TCE - ANEXO III - Preencher'!F27</f>
        <v>2 - Outros Profissionais da Saúde</v>
      </c>
      <c r="F21" s="11" t="str">
        <f>'[1]TCE - ANEXO III - Preencher'!G27</f>
        <v>3222-05</v>
      </c>
      <c r="G21" s="12">
        <f>IF('[1]TCE - ANEXO III - Preencher'!H27="","",'[1]TCE - ANEXO III - Preencher'!H27)</f>
        <v>44256</v>
      </c>
      <c r="H21" s="13">
        <f>'[1]TCE - ANEXO III - Preencher'!I27</f>
        <v>19.850000000000001</v>
      </c>
      <c r="I21" s="13">
        <f>'[1]TCE - ANEXO III - Preencher'!J27</f>
        <v>158.89000000000001</v>
      </c>
      <c r="J21" s="13">
        <f>'[1]TCE - ANEXO III - Preencher'!K27</f>
        <v>0</v>
      </c>
      <c r="K21" s="14">
        <f>'[1]TCE - ANEXO III - Preencher'!L27</f>
        <v>236.33105335157319</v>
      </c>
      <c r="L21" s="14">
        <f>'[1]TCE - ANEXO III - Preencher'!M27</f>
        <v>0</v>
      </c>
      <c r="M21" s="14">
        <f t="shared" si="1"/>
        <v>236.33105335157319</v>
      </c>
      <c r="N21" s="14">
        <f>'[1]TCE - ANEXO III - Preencher'!O27</f>
        <v>0</v>
      </c>
      <c r="O21" s="14">
        <f>'[1]TCE - ANEXO III - Preencher'!P27</f>
        <v>0</v>
      </c>
      <c r="P21" s="15">
        <f t="shared" si="2"/>
        <v>0</v>
      </c>
      <c r="Q21" s="14">
        <f>'[1]TCE - ANEXO III - Preencher'!R27</f>
        <v>84.657107673456565</v>
      </c>
      <c r="R21" s="14">
        <f>'[1]TCE - ANEXO III - Preencher'!S27</f>
        <v>69.22</v>
      </c>
      <c r="S21" s="15">
        <f t="shared" si="3"/>
        <v>15.437107673456566</v>
      </c>
      <c r="T21" s="14">
        <f>'[1]TCE - ANEXO III - Preencher'!U27</f>
        <v>0</v>
      </c>
      <c r="U21" s="14">
        <f>'[1]TCE - ANEXO III - Preencher'!V27</f>
        <v>0</v>
      </c>
      <c r="V21" s="15">
        <f t="shared" si="4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5"/>
        <v>0</v>
      </c>
      <c r="AA21" s="16" t="str">
        <f>IF('[1]TCE - ANEXO III - Preencher'!AB27="","",'[1]TCE - ANEXO III - Preencher'!AB27)</f>
        <v/>
      </c>
      <c r="AB21" s="14">
        <f t="shared" si="0"/>
        <v>430.50816102502978</v>
      </c>
    </row>
    <row r="22" spans="1:28" s="5" customFormat="1" x14ac:dyDescent="0.2">
      <c r="A22" s="17">
        <f>'[1]TCE - ANEXO III - Preencher'!B28</f>
        <v>10894988000800</v>
      </c>
      <c r="B22" s="9" t="str">
        <f>'[1]TCE - ANEXO III - Preencher'!C28</f>
        <v>AURORA (HPR)</v>
      </c>
      <c r="C22" s="18">
        <v>1417</v>
      </c>
      <c r="D22" s="10" t="str">
        <f>'[1]TCE - ANEXO III - Preencher'!E28</f>
        <v>AINOA MARTINS LINS FERREIRA</v>
      </c>
      <c r="E22" s="9" t="str">
        <f>'[1]TCE - ANEXO III - Preencher'!F28</f>
        <v>2 - Outros Profissionais da Saúde</v>
      </c>
      <c r="F22" s="11" t="str">
        <f>'[1]TCE - ANEXO III - Preencher'!G28</f>
        <v>2235-05</v>
      </c>
      <c r="G22" s="12">
        <f>IF('[1]TCE - ANEXO III - Preencher'!H28="","",'[1]TCE - ANEXO III - Preencher'!H28)</f>
        <v>44256</v>
      </c>
      <c r="H22" s="13">
        <f>'[1]TCE - ANEXO III - Preencher'!I28</f>
        <v>26.42</v>
      </c>
      <c r="I22" s="13">
        <f>'[1]TCE - ANEXO III - Preencher'!J28</f>
        <v>211.28</v>
      </c>
      <c r="J22" s="13">
        <f>'[1]TCE - ANEXO III - Preencher'!K28</f>
        <v>0</v>
      </c>
      <c r="K22" s="14">
        <f>'[1]TCE - ANEXO III - Preencher'!L28</f>
        <v>236.33105335157319</v>
      </c>
      <c r="L22" s="14">
        <f>'[1]TCE - ANEXO III - Preencher'!M28</f>
        <v>0</v>
      </c>
      <c r="M22" s="14">
        <f t="shared" si="1"/>
        <v>236.33105335157319</v>
      </c>
      <c r="N22" s="14">
        <f>'[1]TCE - ANEXO III - Preencher'!O28</f>
        <v>1.7823926379999999</v>
      </c>
      <c r="O22" s="14">
        <f>'[1]TCE - ANEXO III - Preencher'!P28</f>
        <v>0</v>
      </c>
      <c r="P22" s="15">
        <f t="shared" si="2"/>
        <v>1.7823926379999999</v>
      </c>
      <c r="Q22" s="14">
        <f>'[1]TCE - ANEXO III - Preencher'!R28</f>
        <v>0</v>
      </c>
      <c r="R22" s="14">
        <f>'[1]TCE - ANEXO III - Preencher'!S28</f>
        <v>0</v>
      </c>
      <c r="S22" s="15">
        <f t="shared" si="3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4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5"/>
        <v>0</v>
      </c>
      <c r="AA22" s="16" t="str">
        <f>IF('[1]TCE - ANEXO III - Preencher'!AB28="","",'[1]TCE - ANEXO III - Preencher'!AB28)</f>
        <v/>
      </c>
      <c r="AB22" s="14">
        <f t="shared" si="0"/>
        <v>475.81344598957315</v>
      </c>
    </row>
    <row r="23" spans="1:28" s="5" customFormat="1" x14ac:dyDescent="0.2">
      <c r="A23" s="17">
        <f>'[1]TCE - ANEXO III - Preencher'!B29</f>
        <v>10894988000800</v>
      </c>
      <c r="B23" s="9" t="str">
        <f>'[1]TCE - ANEXO III - Preencher'!C29</f>
        <v>AURORA (HPR)</v>
      </c>
      <c r="C23" s="18">
        <v>3424</v>
      </c>
      <c r="D23" s="10" t="str">
        <f>'[1]TCE - ANEXO III - Preencher'!E29</f>
        <v>ALANA CASSIMIRO DO PASSO DE PAULA</v>
      </c>
      <c r="E23" s="9" t="str">
        <f>'[1]TCE - ANEXO III - Preencher'!F29</f>
        <v>2 - Outros Profissionais da Saúde</v>
      </c>
      <c r="F23" s="11" t="str">
        <f>'[1]TCE - ANEXO III - Preencher'!G29</f>
        <v>2516-05</v>
      </c>
      <c r="G23" s="12">
        <f>IF('[1]TCE - ANEXO III - Preencher'!H29="","",'[1]TCE - ANEXO III - Preencher'!H29)</f>
        <v>44256</v>
      </c>
      <c r="H23" s="13">
        <f>'[1]TCE - ANEXO III - Preencher'!I29</f>
        <v>49.36</v>
      </c>
      <c r="I23" s="13">
        <f>'[1]TCE - ANEXO III - Preencher'!J29</f>
        <v>394.93519999999995</v>
      </c>
      <c r="J23" s="13">
        <f>'[1]TCE - ANEXO III - Preencher'!K29</f>
        <v>0</v>
      </c>
      <c r="K23" s="14">
        <f>'[1]TCE - ANEXO III - Preencher'!L29</f>
        <v>236.33105335157319</v>
      </c>
      <c r="L23" s="14">
        <f>'[1]TCE - ANEXO III - Preencher'!M29</f>
        <v>0</v>
      </c>
      <c r="M23" s="14">
        <f t="shared" si="1"/>
        <v>236.33105335157319</v>
      </c>
      <c r="N23" s="14">
        <f>'[1]TCE - ANEXO III - Preencher'!O29</f>
        <v>0.48239263799999998</v>
      </c>
      <c r="O23" s="14">
        <f>'[1]TCE - ANEXO III - Preencher'!P29</f>
        <v>0</v>
      </c>
      <c r="P23" s="15">
        <f t="shared" si="2"/>
        <v>0.48239263799999998</v>
      </c>
      <c r="Q23" s="14">
        <f>'[1]TCE - ANEXO III - Preencher'!R29</f>
        <v>0</v>
      </c>
      <c r="R23" s="14">
        <f>'[1]TCE - ANEXO III - Preencher'!S29</f>
        <v>0</v>
      </c>
      <c r="S23" s="15">
        <f t="shared" si="3"/>
        <v>0</v>
      </c>
      <c r="T23" s="14">
        <f>'[1]TCE - ANEXO III - Preencher'!U29</f>
        <v>0</v>
      </c>
      <c r="U23" s="14">
        <f>'[1]TCE - ANEXO III - Preencher'!V29</f>
        <v>0</v>
      </c>
      <c r="V23" s="15">
        <f t="shared" si="4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5"/>
        <v>0</v>
      </c>
      <c r="AA23" s="16" t="str">
        <f>IF('[1]TCE - ANEXO III - Preencher'!AB29="","",'[1]TCE - ANEXO III - Preencher'!AB29)</f>
        <v/>
      </c>
      <c r="AB23" s="14">
        <f t="shared" si="0"/>
        <v>681.10864598957312</v>
      </c>
    </row>
    <row r="24" spans="1:28" s="5" customFormat="1" x14ac:dyDescent="0.2">
      <c r="A24" s="17">
        <f>'[1]TCE - ANEXO III - Preencher'!B30</f>
        <v>10894988000800</v>
      </c>
      <c r="B24" s="9" t="str">
        <f>'[1]TCE - ANEXO III - Preencher'!C30</f>
        <v>AURORA (HPR)</v>
      </c>
      <c r="C24" s="18">
        <v>7313</v>
      </c>
      <c r="D24" s="10" t="str">
        <f>'[1]TCE - ANEXO III - Preencher'!E30</f>
        <v>ALANA SAMARA ANGELIM PEREIRA</v>
      </c>
      <c r="E24" s="9" t="str">
        <f>'[1]TCE - ANEXO III - Preencher'!F30</f>
        <v>2 - Outros Profissionais da Saúde</v>
      </c>
      <c r="F24" s="11" t="str">
        <f>'[1]TCE - ANEXO III - Preencher'!G30</f>
        <v>2236-05</v>
      </c>
      <c r="G24" s="12">
        <f>IF('[1]TCE - ANEXO III - Preencher'!H30="","",'[1]TCE - ANEXO III - Preencher'!H30)</f>
        <v>44256</v>
      </c>
      <c r="H24" s="13">
        <f>'[1]TCE - ANEXO III - Preencher'!I30</f>
        <v>31.68</v>
      </c>
      <c r="I24" s="13">
        <f>'[1]TCE - ANEXO III - Preencher'!J30</f>
        <v>253.38560000000001</v>
      </c>
      <c r="J24" s="13">
        <f>'[1]TCE - ANEXO III - Preencher'!K30</f>
        <v>0</v>
      </c>
      <c r="K24" s="14">
        <f>'[1]TCE - ANEXO III - Preencher'!L30</f>
        <v>236.33105335157319</v>
      </c>
      <c r="L24" s="14">
        <f>'[1]TCE - ANEXO III - Preencher'!M30</f>
        <v>0</v>
      </c>
      <c r="M24" s="14">
        <f t="shared" si="1"/>
        <v>236.33105335157319</v>
      </c>
      <c r="N24" s="14">
        <f>'[1]TCE - ANEXO III - Preencher'!O30</f>
        <v>0.89239263800000002</v>
      </c>
      <c r="O24" s="14">
        <f>'[1]TCE - ANEXO III - Preencher'!P30</f>
        <v>0</v>
      </c>
      <c r="P24" s="15">
        <f t="shared" si="2"/>
        <v>0.89239263800000002</v>
      </c>
      <c r="Q24" s="14">
        <f>'[1]TCE - ANEXO III - Preencher'!R30</f>
        <v>0</v>
      </c>
      <c r="R24" s="14">
        <f>'[1]TCE - ANEXO III - Preencher'!S30</f>
        <v>0</v>
      </c>
      <c r="S24" s="15">
        <f t="shared" si="3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4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5"/>
        <v>0</v>
      </c>
      <c r="AA24" s="16" t="str">
        <f>IF('[1]TCE - ANEXO III - Preencher'!AB30="","",'[1]TCE - ANEXO III - Preencher'!AB30)</f>
        <v/>
      </c>
      <c r="AB24" s="14">
        <f t="shared" si="0"/>
        <v>522.2890459895732</v>
      </c>
    </row>
    <row r="25" spans="1:28" s="5" customFormat="1" x14ac:dyDescent="0.2">
      <c r="A25" s="17">
        <f>'[1]TCE - ANEXO III - Preencher'!B31</f>
        <v>10894988000800</v>
      </c>
      <c r="B25" s="9" t="str">
        <f>'[1]TCE - ANEXO III - Preencher'!C31</f>
        <v>AURORA (HPR)</v>
      </c>
      <c r="C25" s="18">
        <v>4443</v>
      </c>
      <c r="D25" s="10" t="str">
        <f>'[1]TCE - ANEXO III - Preencher'!E31</f>
        <v>ALDO SILVA DE OLIVEIRA</v>
      </c>
      <c r="E25" s="9" t="str">
        <f>'[1]TCE - ANEXO III - Preencher'!F31</f>
        <v>3 - Administrativo</v>
      </c>
      <c r="F25" s="11" t="str">
        <f>'[1]TCE - ANEXO III - Preencher'!G31</f>
        <v>5163-45</v>
      </c>
      <c r="G25" s="12">
        <f>IF('[1]TCE - ANEXO III - Preencher'!H31="","",'[1]TCE - ANEXO III - Preencher'!H31)</f>
        <v>44256</v>
      </c>
      <c r="H25" s="13">
        <f>'[1]TCE - ANEXO III - Preencher'!I31</f>
        <v>18.29</v>
      </c>
      <c r="I25" s="13">
        <f>'[1]TCE - ANEXO III - Preencher'!J31</f>
        <v>146.28399999999999</v>
      </c>
      <c r="J25" s="13">
        <f>'[1]TCE - ANEXO III - Preencher'!K31</f>
        <v>0</v>
      </c>
      <c r="K25" s="14">
        <f>'[1]TCE - ANEXO III - Preencher'!L31</f>
        <v>236.33105335157319</v>
      </c>
      <c r="L25" s="14">
        <f>'[1]TCE - ANEXO III - Preencher'!M31</f>
        <v>0</v>
      </c>
      <c r="M25" s="14">
        <f t="shared" si="1"/>
        <v>236.33105335157319</v>
      </c>
      <c r="N25" s="14">
        <f>'[1]TCE - ANEXO III - Preencher'!O31</f>
        <v>0.48239263799999998</v>
      </c>
      <c r="O25" s="14">
        <f>'[1]TCE - ANEXO III - Preencher'!P31</f>
        <v>0</v>
      </c>
      <c r="P25" s="15">
        <f t="shared" si="2"/>
        <v>0.48239263799999998</v>
      </c>
      <c r="Q25" s="14">
        <f>'[1]TCE - ANEXO III - Preencher'!R31</f>
        <v>0</v>
      </c>
      <c r="R25" s="14">
        <f>'[1]TCE - ANEXO III - Preencher'!S31</f>
        <v>0</v>
      </c>
      <c r="S25" s="15">
        <f t="shared" si="3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4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5"/>
        <v>0</v>
      </c>
      <c r="AA25" s="16" t="str">
        <f>IF('[1]TCE - ANEXO III - Preencher'!AB31="","",'[1]TCE - ANEXO III - Preencher'!AB31)</f>
        <v/>
      </c>
      <c r="AB25" s="14">
        <f t="shared" si="0"/>
        <v>401.38744598957322</v>
      </c>
    </row>
    <row r="26" spans="1:28" s="5" customFormat="1" x14ac:dyDescent="0.2">
      <c r="A26" s="17">
        <f>'[1]TCE - ANEXO III - Preencher'!B32</f>
        <v>10894988000800</v>
      </c>
      <c r="B26" s="9" t="str">
        <f>'[1]TCE - ANEXO III - Preencher'!C32</f>
        <v>AURORA (HPR)</v>
      </c>
      <c r="C26" s="18">
        <v>3431</v>
      </c>
      <c r="D26" s="10" t="str">
        <f>'[1]TCE - ANEXO III - Preencher'!E32</f>
        <v xml:space="preserve">ALESSANDRA DE MELO NOGUEIRA </v>
      </c>
      <c r="E26" s="9" t="str">
        <f>'[1]TCE - ANEXO III - Preencher'!F32</f>
        <v>3 - Administrativo</v>
      </c>
      <c r="F26" s="11" t="str">
        <f>'[1]TCE - ANEXO III - Preencher'!G32</f>
        <v>4110-10</v>
      </c>
      <c r="G26" s="12">
        <f>IF('[1]TCE - ANEXO III - Preencher'!H32="","",'[1]TCE - ANEXO III - Preencher'!H32)</f>
        <v>44256</v>
      </c>
      <c r="H26" s="13">
        <f>'[1]TCE - ANEXO III - Preencher'!I32</f>
        <v>21.45</v>
      </c>
      <c r="I26" s="13">
        <f>'[1]TCE - ANEXO III - Preencher'!J32</f>
        <v>171.60480000000001</v>
      </c>
      <c r="J26" s="13">
        <f>'[1]TCE - ANEXO III - Preencher'!K32</f>
        <v>0</v>
      </c>
      <c r="K26" s="14">
        <f>'[1]TCE - ANEXO III - Preencher'!L32</f>
        <v>236.33105335157319</v>
      </c>
      <c r="L26" s="14">
        <f>'[1]TCE - ANEXO III - Preencher'!M32</f>
        <v>0</v>
      </c>
      <c r="M26" s="14">
        <f t="shared" si="1"/>
        <v>236.33105335157319</v>
      </c>
      <c r="N26" s="14">
        <f>'[1]TCE - ANEXO III - Preencher'!O32</f>
        <v>0.48239263799999998</v>
      </c>
      <c r="O26" s="14">
        <f>'[1]TCE - ANEXO III - Preencher'!P32</f>
        <v>0</v>
      </c>
      <c r="P26" s="15">
        <f t="shared" si="2"/>
        <v>0.48239263799999998</v>
      </c>
      <c r="Q26" s="14">
        <f>'[1]TCE - ANEXO III - Preencher'!R32</f>
        <v>127.13958352413658</v>
      </c>
      <c r="R26" s="14">
        <f>'[1]TCE - ANEXO III - Preencher'!S32</f>
        <v>88.57</v>
      </c>
      <c r="S26" s="15">
        <f t="shared" si="3"/>
        <v>38.56958352413659</v>
      </c>
      <c r="T26" s="14">
        <f>'[1]TCE - ANEXO III - Preencher'!U32</f>
        <v>0</v>
      </c>
      <c r="U26" s="14">
        <f>'[1]TCE - ANEXO III - Preencher'!V32</f>
        <v>0</v>
      </c>
      <c r="V26" s="15">
        <f t="shared" si="4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5"/>
        <v>0</v>
      </c>
      <c r="AA26" s="16" t="str">
        <f>IF('[1]TCE - ANEXO III - Preencher'!AB32="","",'[1]TCE - ANEXO III - Preencher'!AB32)</f>
        <v/>
      </c>
      <c r="AB26" s="14">
        <f t="shared" si="0"/>
        <v>468.4378295137098</v>
      </c>
    </row>
    <row r="27" spans="1:28" s="5" customFormat="1" x14ac:dyDescent="0.2">
      <c r="A27" s="17">
        <f>'[1]TCE - ANEXO III - Preencher'!B33</f>
        <v>10894988000800</v>
      </c>
      <c r="B27" s="9" t="str">
        <f>'[1]TCE - ANEXO III - Preencher'!C33</f>
        <v>AURORA (HPR)</v>
      </c>
      <c r="C27" s="18">
        <v>88433</v>
      </c>
      <c r="D27" s="10" t="str">
        <f>'[1]TCE - ANEXO III - Preencher'!E33</f>
        <v>ALESSANDRA GOMES ARAUJO</v>
      </c>
      <c r="E27" s="9" t="str">
        <f>'[1]TCE - ANEXO III - Preencher'!F33</f>
        <v>2 - Outros Profissionais da Saúde</v>
      </c>
      <c r="F27" s="11" t="str">
        <f>'[1]TCE - ANEXO III - Preencher'!G33</f>
        <v>3222-05</v>
      </c>
      <c r="G27" s="12">
        <f>IF('[1]TCE - ANEXO III - Preencher'!H33="","",'[1]TCE - ANEXO III - Preencher'!H33)</f>
        <v>44256</v>
      </c>
      <c r="H27" s="13">
        <f>'[1]TCE - ANEXO III - Preencher'!I33</f>
        <v>22.88</v>
      </c>
      <c r="I27" s="13">
        <f>'[1]TCE - ANEXO III - Preencher'!J33</f>
        <v>182.97560000000001</v>
      </c>
      <c r="J27" s="13">
        <f>'[1]TCE - ANEXO III - Preencher'!K33</f>
        <v>0</v>
      </c>
      <c r="K27" s="14">
        <f>'[1]TCE - ANEXO III - Preencher'!L33</f>
        <v>236.33105335157319</v>
      </c>
      <c r="L27" s="14">
        <f>'[1]TCE - ANEXO III - Preencher'!M33</f>
        <v>0</v>
      </c>
      <c r="M27" s="14">
        <f t="shared" si="1"/>
        <v>236.33105335157319</v>
      </c>
      <c r="N27" s="14">
        <f>'[1]TCE - ANEXO III - Preencher'!O33</f>
        <v>0.89239263800000002</v>
      </c>
      <c r="O27" s="14">
        <f>'[1]TCE - ANEXO III - Preencher'!P33</f>
        <v>0</v>
      </c>
      <c r="P27" s="15">
        <f t="shared" si="2"/>
        <v>0.89239263800000002</v>
      </c>
      <c r="Q27" s="14">
        <f>'[1]TCE - ANEXO III - Preencher'!R33</f>
        <v>0</v>
      </c>
      <c r="R27" s="14">
        <f>'[1]TCE - ANEXO III - Preencher'!S33</f>
        <v>0</v>
      </c>
      <c r="S27" s="15">
        <f t="shared" si="3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4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5"/>
        <v>0</v>
      </c>
      <c r="AA27" s="16" t="str">
        <f>IF('[1]TCE - ANEXO III - Preencher'!AB33="","",'[1]TCE - ANEXO III - Preencher'!AB33)</f>
        <v/>
      </c>
      <c r="AB27" s="14">
        <f t="shared" si="0"/>
        <v>443.07904598957322</v>
      </c>
    </row>
    <row r="28" spans="1:28" s="5" customFormat="1" x14ac:dyDescent="0.2">
      <c r="A28" s="17">
        <f>'[1]TCE - ANEXO III - Preencher'!B34</f>
        <v>10894988000800</v>
      </c>
      <c r="B28" s="9" t="str">
        <f>'[1]TCE - ANEXO III - Preencher'!C34</f>
        <v>AURORA (HPR)</v>
      </c>
      <c r="C28" s="18">
        <v>5497</v>
      </c>
      <c r="D28" s="10" t="str">
        <f>'[1]TCE - ANEXO III - Preencher'!E34</f>
        <v>ALEX FELIPE CORREIA</v>
      </c>
      <c r="E28" s="9" t="str">
        <f>'[1]TCE - ANEXO III - Preencher'!F34</f>
        <v>2 - Outros Profissionais da Saúde</v>
      </c>
      <c r="F28" s="11" t="str">
        <f>'[1]TCE - ANEXO III - Preencher'!G34</f>
        <v>2235-05</v>
      </c>
      <c r="G28" s="12">
        <f>IF('[1]TCE - ANEXO III - Preencher'!H34="","",'[1]TCE - ANEXO III - Preencher'!H34)</f>
        <v>44256</v>
      </c>
      <c r="H28" s="13">
        <f>'[1]TCE - ANEXO III - Preencher'!I34</f>
        <v>36.840000000000003</v>
      </c>
      <c r="I28" s="13">
        <f>'[1]TCE - ANEXO III - Preencher'!J34</f>
        <v>294.77359999999999</v>
      </c>
      <c r="J28" s="13">
        <f>'[1]TCE - ANEXO III - Preencher'!K34</f>
        <v>0</v>
      </c>
      <c r="K28" s="14">
        <f>'[1]TCE - ANEXO III - Preencher'!L34</f>
        <v>236.33105335157319</v>
      </c>
      <c r="L28" s="14">
        <f>'[1]TCE - ANEXO III - Preencher'!M34</f>
        <v>0</v>
      </c>
      <c r="M28" s="14">
        <f t="shared" si="1"/>
        <v>236.33105335157319</v>
      </c>
      <c r="N28" s="14">
        <f>'[1]TCE - ANEXO III - Preencher'!O34</f>
        <v>1.7823926379999999</v>
      </c>
      <c r="O28" s="14">
        <f>'[1]TCE - ANEXO III - Preencher'!P34</f>
        <v>0</v>
      </c>
      <c r="P28" s="15">
        <f t="shared" si="2"/>
        <v>1.7823926379999999</v>
      </c>
      <c r="Q28" s="14">
        <f>'[1]TCE - ANEXO III - Preencher'!R34</f>
        <v>0</v>
      </c>
      <c r="R28" s="14">
        <f>'[1]TCE - ANEXO III - Preencher'!S34</f>
        <v>0</v>
      </c>
      <c r="S28" s="15">
        <f t="shared" si="3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4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5"/>
        <v>0</v>
      </c>
      <c r="AA28" s="16" t="str">
        <f>IF('[1]TCE - ANEXO III - Preencher'!AB34="","",'[1]TCE - ANEXO III - Preencher'!AB34)</f>
        <v/>
      </c>
      <c r="AB28" s="14">
        <f t="shared" si="0"/>
        <v>569.72704598957318</v>
      </c>
    </row>
    <row r="29" spans="1:28" s="5" customFormat="1" x14ac:dyDescent="0.2">
      <c r="A29" s="17">
        <f>'[1]TCE - ANEXO III - Preencher'!B35</f>
        <v>10894988000800</v>
      </c>
      <c r="B29" s="9" t="str">
        <f>'[1]TCE - ANEXO III - Preencher'!C35</f>
        <v>AURORA (HPR)</v>
      </c>
      <c r="C29" s="18">
        <v>7492</v>
      </c>
      <c r="D29" s="10" t="str">
        <f>'[1]TCE - ANEXO III - Preencher'!E35</f>
        <v>ALEX TAVORA DA SILVA</v>
      </c>
      <c r="E29" s="9" t="str">
        <f>'[1]TCE - ANEXO III - Preencher'!F35</f>
        <v>2 - Outros Profissionais da Saúde</v>
      </c>
      <c r="F29" s="11" t="str">
        <f>'[1]TCE - ANEXO III - Preencher'!G35</f>
        <v>2236-05</v>
      </c>
      <c r="G29" s="12">
        <f>IF('[1]TCE - ANEXO III - Preencher'!H35="","",'[1]TCE - ANEXO III - Preencher'!H35)</f>
        <v>44256</v>
      </c>
      <c r="H29" s="13">
        <f>'[1]TCE - ANEXO III - Preencher'!I35</f>
        <v>31.76</v>
      </c>
      <c r="I29" s="13">
        <f>'[1]TCE - ANEXO III - Preencher'!J35</f>
        <v>254.07520000000002</v>
      </c>
      <c r="J29" s="13">
        <f>'[1]TCE - ANEXO III - Preencher'!K35</f>
        <v>0</v>
      </c>
      <c r="K29" s="14">
        <f>'[1]TCE - ANEXO III - Preencher'!L35</f>
        <v>236.33105335157319</v>
      </c>
      <c r="L29" s="14">
        <f>'[1]TCE - ANEXO III - Preencher'!M35</f>
        <v>0</v>
      </c>
      <c r="M29" s="14">
        <f t="shared" si="1"/>
        <v>236.33105335157319</v>
      </c>
      <c r="N29" s="14">
        <f>'[1]TCE - ANEXO III - Preencher'!O35</f>
        <v>0.48239263799999998</v>
      </c>
      <c r="O29" s="14">
        <f>'[1]TCE - ANEXO III - Preencher'!P35</f>
        <v>0</v>
      </c>
      <c r="P29" s="15">
        <f t="shared" si="2"/>
        <v>0.48239263799999998</v>
      </c>
      <c r="Q29" s="14">
        <f>'[1]TCE - ANEXO III - Preencher'!R35</f>
        <v>0</v>
      </c>
      <c r="R29" s="14">
        <f>'[1]TCE - ANEXO III - Preencher'!S35</f>
        <v>0</v>
      </c>
      <c r="S29" s="15">
        <f t="shared" si="3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4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5"/>
        <v>0</v>
      </c>
      <c r="AA29" s="16" t="str">
        <f>IF('[1]TCE - ANEXO III - Preencher'!AB35="","",'[1]TCE - ANEXO III - Preencher'!AB35)</f>
        <v/>
      </c>
      <c r="AB29" s="14">
        <f t="shared" si="0"/>
        <v>522.6486459895732</v>
      </c>
    </row>
    <row r="30" spans="1:28" s="5" customFormat="1" x14ac:dyDescent="0.2">
      <c r="A30" s="17">
        <f>'[1]TCE - ANEXO III - Preencher'!B36</f>
        <v>10894988000800</v>
      </c>
      <c r="B30" s="9" t="str">
        <f>'[1]TCE - ANEXO III - Preencher'!C36</f>
        <v>AURORA (HPR)</v>
      </c>
      <c r="C30" s="18">
        <v>7444</v>
      </c>
      <c r="D30" s="10" t="str">
        <f>'[1]TCE - ANEXO III - Preencher'!E36</f>
        <v>ALEXANDRE RUAS MACHADO DE SOUSA</v>
      </c>
      <c r="E30" s="9" t="str">
        <f>'[1]TCE - ANEXO III - Preencher'!F36</f>
        <v>2 - Outros Profissionais da Saúde</v>
      </c>
      <c r="F30" s="11" t="str">
        <f>'[1]TCE - ANEXO III - Preencher'!G36</f>
        <v>2235-05</v>
      </c>
      <c r="G30" s="12">
        <f>IF('[1]TCE - ANEXO III - Preencher'!H36="","",'[1]TCE - ANEXO III - Preencher'!H36)</f>
        <v>44256</v>
      </c>
      <c r="H30" s="13">
        <f>'[1]TCE - ANEXO III - Preencher'!I36</f>
        <v>44.21</v>
      </c>
      <c r="I30" s="13">
        <f>'[1]TCE - ANEXO III - Preencher'!J36</f>
        <v>353.65280000000001</v>
      </c>
      <c r="J30" s="13">
        <f>'[1]TCE - ANEXO III - Preencher'!K36</f>
        <v>0</v>
      </c>
      <c r="K30" s="14">
        <f>'[1]TCE - ANEXO III - Preencher'!L36</f>
        <v>236.33105335157319</v>
      </c>
      <c r="L30" s="14">
        <f>'[1]TCE - ANEXO III - Preencher'!M36</f>
        <v>0</v>
      </c>
      <c r="M30" s="14">
        <f t="shared" si="1"/>
        <v>236.33105335157319</v>
      </c>
      <c r="N30" s="14">
        <f>'[1]TCE - ANEXO III - Preencher'!O36</f>
        <v>0.89239263800000002</v>
      </c>
      <c r="O30" s="14">
        <f>'[1]TCE - ANEXO III - Preencher'!P36</f>
        <v>0</v>
      </c>
      <c r="P30" s="15">
        <f t="shared" si="2"/>
        <v>0.89239263800000002</v>
      </c>
      <c r="Q30" s="14">
        <f>'[1]TCE - ANEXO III - Preencher'!R36</f>
        <v>0</v>
      </c>
      <c r="R30" s="14">
        <f>'[1]TCE - ANEXO III - Preencher'!S36</f>
        <v>0</v>
      </c>
      <c r="S30" s="15">
        <f t="shared" si="3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4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5"/>
        <v>0</v>
      </c>
      <c r="AA30" s="16" t="str">
        <f>IF('[1]TCE - ANEXO III - Preencher'!AB36="","",'[1]TCE - ANEXO III - Preencher'!AB36)</f>
        <v/>
      </c>
      <c r="AB30" s="14">
        <f t="shared" si="0"/>
        <v>635.08624598957317</v>
      </c>
    </row>
    <row r="31" spans="1:28" s="5" customFormat="1" x14ac:dyDescent="0.2">
      <c r="A31" s="17">
        <f>'[1]TCE - ANEXO III - Preencher'!B37</f>
        <v>10894988000800</v>
      </c>
      <c r="B31" s="9" t="str">
        <f>'[1]TCE - ANEXO III - Preencher'!C37</f>
        <v>AURORA (HPR)</v>
      </c>
      <c r="C31" s="18">
        <v>9483</v>
      </c>
      <c r="D31" s="10" t="str">
        <f>'[1]TCE - ANEXO III - Preencher'!E37</f>
        <v>ALEXINA CONCEICAO FERREIRA DE LIMA</v>
      </c>
      <c r="E31" s="9" t="str">
        <f>'[1]TCE - ANEXO III - Preencher'!F37</f>
        <v>2 - Outros Profissionais da Saúde</v>
      </c>
      <c r="F31" s="11" t="str">
        <f>'[1]TCE - ANEXO III - Preencher'!G37</f>
        <v>3222-05</v>
      </c>
      <c r="G31" s="12">
        <f>IF('[1]TCE - ANEXO III - Preencher'!H37="","",'[1]TCE - ANEXO III - Preencher'!H37)</f>
        <v>44256</v>
      </c>
      <c r="H31" s="13">
        <f>'[1]TCE - ANEXO III - Preencher'!I37</f>
        <v>16.829999999999998</v>
      </c>
      <c r="I31" s="13">
        <f>'[1]TCE - ANEXO III - Preencher'!J37</f>
        <v>134.7612</v>
      </c>
      <c r="J31" s="13">
        <f>'[1]TCE - ANEXO III - Preencher'!K37</f>
        <v>0</v>
      </c>
      <c r="K31" s="14">
        <f>'[1]TCE - ANEXO III - Preencher'!L37</f>
        <v>236.33105335157319</v>
      </c>
      <c r="L31" s="14">
        <f>'[1]TCE - ANEXO III - Preencher'!M37</f>
        <v>0</v>
      </c>
      <c r="M31" s="14">
        <f t="shared" si="1"/>
        <v>236.33105335157319</v>
      </c>
      <c r="N31" s="14">
        <f>'[1]TCE - ANEXO III - Preencher'!O37</f>
        <v>0</v>
      </c>
      <c r="O31" s="14">
        <f>'[1]TCE - ANEXO III - Preencher'!P37</f>
        <v>0</v>
      </c>
      <c r="P31" s="15">
        <f t="shared" si="2"/>
        <v>0</v>
      </c>
      <c r="Q31" s="14">
        <f>'[1]TCE - ANEXO III - Preencher'!R37</f>
        <v>136.22098234728918</v>
      </c>
      <c r="R31" s="14">
        <f>'[1]TCE - ANEXO III - Preencher'!S37</f>
        <v>66.91</v>
      </c>
      <c r="S31" s="15">
        <f t="shared" si="3"/>
        <v>69.310982347289183</v>
      </c>
      <c r="T31" s="14">
        <f>'[1]TCE - ANEXO III - Preencher'!U37</f>
        <v>0</v>
      </c>
      <c r="U31" s="14">
        <f>'[1]TCE - ANEXO III - Preencher'!V37</f>
        <v>0</v>
      </c>
      <c r="V31" s="15">
        <f t="shared" si="4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5"/>
        <v>0</v>
      </c>
      <c r="AA31" s="16" t="str">
        <f>IF('[1]TCE - ANEXO III - Preencher'!AB37="","",'[1]TCE - ANEXO III - Preencher'!AB37)</f>
        <v/>
      </c>
      <c r="AB31" s="14">
        <f t="shared" si="0"/>
        <v>457.23323569886236</v>
      </c>
    </row>
    <row r="32" spans="1:28" s="5" customFormat="1" x14ac:dyDescent="0.2">
      <c r="A32" s="17">
        <f>'[1]TCE - ANEXO III - Preencher'!B38</f>
        <v>10894988000800</v>
      </c>
      <c r="B32" s="9" t="str">
        <f>'[1]TCE - ANEXO III - Preencher'!C38</f>
        <v>AURORA (HPR)</v>
      </c>
      <c r="C32" s="18">
        <v>55404</v>
      </c>
      <c r="D32" s="10" t="str">
        <f>'[1]TCE - ANEXO III - Preencher'!E38</f>
        <v>ALEXSANDRA GARCIA COSTA DA PAIXÃO</v>
      </c>
      <c r="E32" s="9" t="str">
        <f>'[1]TCE - ANEXO III - Preencher'!F38</f>
        <v>3 - Administrativo</v>
      </c>
      <c r="F32" s="11" t="str">
        <f>'[1]TCE - ANEXO III - Preencher'!G38</f>
        <v>4221-05</v>
      </c>
      <c r="G32" s="12">
        <f>IF('[1]TCE - ANEXO III - Preencher'!H38="","",'[1]TCE - ANEXO III - Preencher'!H38)</f>
        <v>44256</v>
      </c>
      <c r="H32" s="13">
        <f>'[1]TCE - ANEXO III - Preencher'!I38</f>
        <v>15.41</v>
      </c>
      <c r="I32" s="13">
        <f>'[1]TCE - ANEXO III - Preencher'!J38</f>
        <v>123.2</v>
      </c>
      <c r="J32" s="13">
        <f>'[1]TCE - ANEXO III - Preencher'!K38</f>
        <v>0</v>
      </c>
      <c r="K32" s="14">
        <f>'[1]TCE - ANEXO III - Preencher'!L38</f>
        <v>236.33105335157319</v>
      </c>
      <c r="L32" s="14">
        <f>'[1]TCE - ANEXO III - Preencher'!M38</f>
        <v>0</v>
      </c>
      <c r="M32" s="14">
        <f t="shared" si="1"/>
        <v>236.33105335157319</v>
      </c>
      <c r="N32" s="14">
        <f>'[1]TCE - ANEXO III - Preencher'!O38</f>
        <v>0.48239263799999998</v>
      </c>
      <c r="O32" s="14">
        <f>'[1]TCE - ANEXO III - Preencher'!P38</f>
        <v>0</v>
      </c>
      <c r="P32" s="15">
        <f t="shared" si="2"/>
        <v>0.48239263799999998</v>
      </c>
      <c r="Q32" s="14">
        <f>'[1]TCE - ANEXO III - Preencher'!R38</f>
        <v>0</v>
      </c>
      <c r="R32" s="14">
        <f>'[1]TCE - ANEXO III - Preencher'!S38</f>
        <v>0</v>
      </c>
      <c r="S32" s="15">
        <f t="shared" si="3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4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5"/>
        <v>0</v>
      </c>
      <c r="AA32" s="16" t="str">
        <f>IF('[1]TCE - ANEXO III - Preencher'!AB38="","",'[1]TCE - ANEXO III - Preencher'!AB38)</f>
        <v/>
      </c>
      <c r="AB32" s="14">
        <f t="shared" si="0"/>
        <v>375.42344598957322</v>
      </c>
    </row>
    <row r="33" spans="1:28" s="5" customFormat="1" x14ac:dyDescent="0.2">
      <c r="A33" s="17">
        <f>'[1]TCE - ANEXO III - Preencher'!B39</f>
        <v>10894988000800</v>
      </c>
      <c r="B33" s="9" t="str">
        <f>'[1]TCE - ANEXO III - Preencher'!C39</f>
        <v>AURORA (HPR)</v>
      </c>
      <c r="C33" s="18">
        <v>6400</v>
      </c>
      <c r="D33" s="10" t="str">
        <f>'[1]TCE - ANEXO III - Preencher'!E39</f>
        <v>ALFREDO LEIMIG NETO</v>
      </c>
      <c r="E33" s="9" t="str">
        <f>'[1]TCE - ANEXO III - Preencher'!F39</f>
        <v>2 - Outros Profissionais da Saúde</v>
      </c>
      <c r="F33" s="11" t="str">
        <f>'[1]TCE - ANEXO III - Preencher'!G39</f>
        <v>5211-30</v>
      </c>
      <c r="G33" s="12">
        <f>IF('[1]TCE - ANEXO III - Preencher'!H39="","",'[1]TCE - ANEXO III - Preencher'!H39)</f>
        <v>44256</v>
      </c>
      <c r="H33" s="13">
        <f>'[1]TCE - ANEXO III - Preencher'!I39</f>
        <v>19.690000000000001</v>
      </c>
      <c r="I33" s="13">
        <f>'[1]TCE - ANEXO III - Preencher'!J39</f>
        <v>157.50319999999999</v>
      </c>
      <c r="J33" s="13">
        <f>'[1]TCE - ANEXO III - Preencher'!K39</f>
        <v>0</v>
      </c>
      <c r="K33" s="14">
        <f>'[1]TCE - ANEXO III - Preencher'!L39</f>
        <v>236.33105335157319</v>
      </c>
      <c r="L33" s="14">
        <f>'[1]TCE - ANEXO III - Preencher'!M39</f>
        <v>0</v>
      </c>
      <c r="M33" s="14">
        <f t="shared" si="1"/>
        <v>236.33105335157319</v>
      </c>
      <c r="N33" s="14">
        <f>'[1]TCE - ANEXO III - Preencher'!O39</f>
        <v>0.48239263799999998</v>
      </c>
      <c r="O33" s="14">
        <f>'[1]TCE - ANEXO III - Preencher'!P39</f>
        <v>0</v>
      </c>
      <c r="P33" s="15">
        <f t="shared" si="2"/>
        <v>0.48239263799999998</v>
      </c>
      <c r="Q33" s="14">
        <f>'[1]TCE - ANEXO III - Preencher'!R39</f>
        <v>157.00045423077398</v>
      </c>
      <c r="R33" s="14">
        <f>'[1]TCE - ANEXO III - Preencher'!S39</f>
        <v>66</v>
      </c>
      <c r="S33" s="15">
        <f t="shared" si="3"/>
        <v>91.000454230773983</v>
      </c>
      <c r="T33" s="14">
        <f>'[1]TCE - ANEXO III - Preencher'!U39</f>
        <v>0</v>
      </c>
      <c r="U33" s="14">
        <f>'[1]TCE - ANEXO III - Preencher'!V39</f>
        <v>0</v>
      </c>
      <c r="V33" s="15">
        <f t="shared" si="4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5"/>
        <v>0</v>
      </c>
      <c r="AA33" s="16" t="str">
        <f>IF('[1]TCE - ANEXO III - Preencher'!AB39="","",'[1]TCE - ANEXO III - Preencher'!AB39)</f>
        <v/>
      </c>
      <c r="AB33" s="14">
        <f t="shared" si="0"/>
        <v>505.00710022034718</v>
      </c>
    </row>
    <row r="34" spans="1:28" s="5" customFormat="1" x14ac:dyDescent="0.2">
      <c r="A34" s="17">
        <f>'[1]TCE - ANEXO III - Preencher'!B40</f>
        <v>10894988000800</v>
      </c>
      <c r="B34" s="9" t="str">
        <f>'[1]TCE - ANEXO III - Preencher'!C40</f>
        <v>AURORA (HPR)</v>
      </c>
      <c r="C34" s="18">
        <v>5483</v>
      </c>
      <c r="D34" s="10" t="str">
        <f>'[1]TCE - ANEXO III - Preencher'!E40</f>
        <v>ALICE RODRIGUES DE SOUZA PAULA</v>
      </c>
      <c r="E34" s="9" t="str">
        <f>'[1]TCE - ANEXO III - Preencher'!F40</f>
        <v>2 - Outros Profissionais da Saúde</v>
      </c>
      <c r="F34" s="11" t="str">
        <f>'[1]TCE - ANEXO III - Preencher'!G40</f>
        <v>2235-05</v>
      </c>
      <c r="G34" s="12">
        <f>IF('[1]TCE - ANEXO III - Preencher'!H40="","",'[1]TCE - ANEXO III - Preencher'!H40)</f>
        <v>44256</v>
      </c>
      <c r="H34" s="13">
        <f>'[1]TCE - ANEXO III - Preencher'!I40</f>
        <v>18.25</v>
      </c>
      <c r="I34" s="13">
        <f>'[1]TCE - ANEXO III - Preencher'!J40</f>
        <v>216.44479999999999</v>
      </c>
      <c r="J34" s="13">
        <f>'[1]TCE - ANEXO III - Preencher'!K40</f>
        <v>0</v>
      </c>
      <c r="K34" s="14">
        <f>'[1]TCE - ANEXO III - Preencher'!L40</f>
        <v>236.33105335157319</v>
      </c>
      <c r="L34" s="14">
        <f>'[1]TCE - ANEXO III - Preencher'!M40</f>
        <v>0</v>
      </c>
      <c r="M34" s="14">
        <f t="shared" si="1"/>
        <v>236.33105335157319</v>
      </c>
      <c r="N34" s="14">
        <f>'[1]TCE - ANEXO III - Preencher'!O40</f>
        <v>1.7823926379999999</v>
      </c>
      <c r="O34" s="14">
        <f>'[1]TCE - ANEXO III - Preencher'!P40</f>
        <v>0</v>
      </c>
      <c r="P34" s="15">
        <f t="shared" si="2"/>
        <v>1.7823926379999999</v>
      </c>
      <c r="Q34" s="14">
        <f>'[1]TCE - ANEXO III - Preencher'!R40</f>
        <v>0</v>
      </c>
      <c r="R34" s="14">
        <f>'[1]TCE - ANEXO III - Preencher'!S40</f>
        <v>0</v>
      </c>
      <c r="S34" s="15">
        <f t="shared" si="3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4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5"/>
        <v>0</v>
      </c>
      <c r="AA34" s="16" t="str">
        <f>IF('[1]TCE - ANEXO III - Preencher'!AB40="","",'[1]TCE - ANEXO III - Preencher'!AB40)</f>
        <v/>
      </c>
      <c r="AB34" s="14">
        <f t="shared" si="0"/>
        <v>472.80824598957315</v>
      </c>
    </row>
    <row r="35" spans="1:28" s="5" customFormat="1" x14ac:dyDescent="0.2">
      <c r="A35" s="17">
        <f>'[1]TCE - ANEXO III - Preencher'!B41</f>
        <v>10894988000800</v>
      </c>
      <c r="B35" s="9" t="str">
        <f>'[1]TCE - ANEXO III - Preencher'!C41</f>
        <v>AURORA (HPR)</v>
      </c>
      <c r="C35" s="18">
        <v>40417</v>
      </c>
      <c r="D35" s="10" t="str">
        <f>'[1]TCE - ANEXO III - Preencher'!E41</f>
        <v>ALINE KETLEN AMORIM SILVA DE CARVALHO</v>
      </c>
      <c r="E35" s="9" t="str">
        <f>'[1]TCE - ANEXO III - Preencher'!F41</f>
        <v>2 - Outros Profissionais da Saúde</v>
      </c>
      <c r="F35" s="11" t="str">
        <f>'[1]TCE - ANEXO III - Preencher'!G41</f>
        <v>2236-05</v>
      </c>
      <c r="G35" s="12">
        <f>IF('[1]TCE - ANEXO III - Preencher'!H41="","",'[1]TCE - ANEXO III - Preencher'!H41)</f>
        <v>44256</v>
      </c>
      <c r="H35" s="13">
        <f>'[1]TCE - ANEXO III - Preencher'!I41</f>
        <v>31.75</v>
      </c>
      <c r="I35" s="13">
        <f>'[1]TCE - ANEXO III - Preencher'!J41</f>
        <v>254.07520000000002</v>
      </c>
      <c r="J35" s="13">
        <f>'[1]TCE - ANEXO III - Preencher'!K41</f>
        <v>0</v>
      </c>
      <c r="K35" s="14">
        <f>'[1]TCE - ANEXO III - Preencher'!L41</f>
        <v>236.33105335157319</v>
      </c>
      <c r="L35" s="14">
        <f>'[1]TCE - ANEXO III - Preencher'!M41</f>
        <v>0</v>
      </c>
      <c r="M35" s="14">
        <f t="shared" si="1"/>
        <v>236.33105335157319</v>
      </c>
      <c r="N35" s="14">
        <f>'[1]TCE - ANEXO III - Preencher'!O41</f>
        <v>0</v>
      </c>
      <c r="O35" s="14">
        <f>'[1]TCE - ANEXO III - Preencher'!P41</f>
        <v>0</v>
      </c>
      <c r="P35" s="15">
        <f t="shared" si="2"/>
        <v>0</v>
      </c>
      <c r="Q35" s="14">
        <f>'[1]TCE - ANEXO III - Preencher'!R41</f>
        <v>0</v>
      </c>
      <c r="R35" s="14">
        <f>'[1]TCE - ANEXO III - Preencher'!S41</f>
        <v>0</v>
      </c>
      <c r="S35" s="15">
        <f t="shared" si="3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4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5"/>
        <v>0</v>
      </c>
      <c r="AA35" s="16" t="str">
        <f>IF('[1]TCE - ANEXO III - Preencher'!AB41="","",'[1]TCE - ANEXO III - Preencher'!AB41)</f>
        <v/>
      </c>
      <c r="AB35" s="14">
        <f t="shared" si="0"/>
        <v>522.15625335157324</v>
      </c>
    </row>
    <row r="36" spans="1:28" s="5" customFormat="1" x14ac:dyDescent="0.2">
      <c r="A36" s="17">
        <f>'[1]TCE - ANEXO III - Preencher'!B42</f>
        <v>10894988000800</v>
      </c>
      <c r="B36" s="9" t="str">
        <f>'[1]TCE - ANEXO III - Preencher'!C42</f>
        <v>AURORA (HPR)</v>
      </c>
      <c r="C36" s="18">
        <v>8462</v>
      </c>
      <c r="D36" s="10" t="str">
        <f>'[1]TCE - ANEXO III - Preencher'!E42</f>
        <v xml:space="preserve">ALLAN EMMANUEL DO NASCIMENTO </v>
      </c>
      <c r="E36" s="9" t="str">
        <f>'[1]TCE - ANEXO III - Preencher'!F42</f>
        <v>3 - Administrativo</v>
      </c>
      <c r="F36" s="11" t="str">
        <f>'[1]TCE - ANEXO III - Preencher'!G42</f>
        <v>7823-05</v>
      </c>
      <c r="G36" s="12">
        <f>IF('[1]TCE - ANEXO III - Preencher'!H42="","",'[1]TCE - ANEXO III - Preencher'!H42)</f>
        <v>44256</v>
      </c>
      <c r="H36" s="13">
        <f>'[1]TCE - ANEXO III - Preencher'!I42</f>
        <v>13.4</v>
      </c>
      <c r="I36" s="13">
        <f>'[1]TCE - ANEXO III - Preencher'!J42</f>
        <v>107.2736</v>
      </c>
      <c r="J36" s="13">
        <f>'[1]TCE - ANEXO III - Preencher'!K42</f>
        <v>0</v>
      </c>
      <c r="K36" s="14">
        <f>'[1]TCE - ANEXO III - Preencher'!L42</f>
        <v>236.33105335157319</v>
      </c>
      <c r="L36" s="14">
        <f>'[1]TCE - ANEXO III - Preencher'!M42</f>
        <v>0</v>
      </c>
      <c r="M36" s="14">
        <f t="shared" si="1"/>
        <v>236.33105335157319</v>
      </c>
      <c r="N36" s="14">
        <f>'[1]TCE - ANEXO III - Preencher'!O42</f>
        <v>0.89239263800000002</v>
      </c>
      <c r="O36" s="14">
        <f>'[1]TCE - ANEXO III - Preencher'!P42</f>
        <v>0</v>
      </c>
      <c r="P36" s="15">
        <f t="shared" si="2"/>
        <v>0.89239263800000002</v>
      </c>
      <c r="Q36" s="14">
        <f>'[1]TCE - ANEXO III - Preencher'!R42</f>
        <v>0</v>
      </c>
      <c r="R36" s="14">
        <f>'[1]TCE - ANEXO III - Preencher'!S42</f>
        <v>0</v>
      </c>
      <c r="S36" s="15">
        <f t="shared" si="3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4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5"/>
        <v>0</v>
      </c>
      <c r="AA36" s="16" t="str">
        <f>IF('[1]TCE - ANEXO III - Preencher'!AB42="","",'[1]TCE - ANEXO III - Preencher'!AB42)</f>
        <v/>
      </c>
      <c r="AB36" s="14">
        <f t="shared" si="0"/>
        <v>357.8970459895732</v>
      </c>
    </row>
    <row r="37" spans="1:28" s="5" customFormat="1" x14ac:dyDescent="0.2">
      <c r="A37" s="17">
        <f>'[1]TCE - ANEXO III - Preencher'!B43</f>
        <v>10894988000800</v>
      </c>
      <c r="B37" s="9" t="str">
        <f>'[1]TCE - ANEXO III - Preencher'!C43</f>
        <v>AURORA (HPR)</v>
      </c>
      <c r="C37" s="18">
        <v>61391</v>
      </c>
      <c r="D37" s="10" t="str">
        <f>'[1]TCE - ANEXO III - Preencher'!E43</f>
        <v>ALLANA TERCIA GOMES ARAUJO</v>
      </c>
      <c r="E37" s="9" t="str">
        <f>'[1]TCE - ANEXO III - Preencher'!F43</f>
        <v>2 - Outros Profissionais da Saúde</v>
      </c>
      <c r="F37" s="11" t="str">
        <f>'[1]TCE - ANEXO III - Preencher'!G43</f>
        <v>2235-05</v>
      </c>
      <c r="G37" s="12">
        <f>IF('[1]TCE - ANEXO III - Preencher'!H43="","",'[1]TCE - ANEXO III - Preencher'!H43)</f>
        <v>44256</v>
      </c>
      <c r="H37" s="13">
        <f>'[1]TCE - ANEXO III - Preencher'!I43</f>
        <v>40.909999999999997</v>
      </c>
      <c r="I37" s="13">
        <f>'[1]TCE - ANEXO III - Preencher'!J43</f>
        <v>327.2</v>
      </c>
      <c r="J37" s="13">
        <f>'[1]TCE - ANEXO III - Preencher'!K43</f>
        <v>0</v>
      </c>
      <c r="K37" s="14">
        <f>'[1]TCE - ANEXO III - Preencher'!L43</f>
        <v>236.33105335157319</v>
      </c>
      <c r="L37" s="14">
        <f>'[1]TCE - ANEXO III - Preencher'!M43</f>
        <v>0</v>
      </c>
      <c r="M37" s="14">
        <f t="shared" si="1"/>
        <v>236.33105335157319</v>
      </c>
      <c r="N37" s="14">
        <f>'[1]TCE - ANEXO III - Preencher'!O43</f>
        <v>0</v>
      </c>
      <c r="O37" s="14">
        <f>'[1]TCE - ANEXO III - Preencher'!P43</f>
        <v>0</v>
      </c>
      <c r="P37" s="15">
        <f t="shared" si="2"/>
        <v>0</v>
      </c>
      <c r="Q37" s="14">
        <f>'[1]TCE - ANEXO III - Preencher'!R43</f>
        <v>0</v>
      </c>
      <c r="R37" s="14">
        <f>'[1]TCE - ANEXO III - Preencher'!S43</f>
        <v>0</v>
      </c>
      <c r="S37" s="15">
        <f t="shared" si="3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4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5"/>
        <v>0</v>
      </c>
      <c r="AA37" s="16" t="str">
        <f>IF('[1]TCE - ANEXO III - Preencher'!AB43="","",'[1]TCE - ANEXO III - Preencher'!AB43)</f>
        <v/>
      </c>
      <c r="AB37" s="14">
        <f t="shared" si="0"/>
        <v>604.44105335157315</v>
      </c>
    </row>
    <row r="38" spans="1:28" s="5" customFormat="1" x14ac:dyDescent="0.2">
      <c r="A38" s="17">
        <f>'[1]TCE - ANEXO III - Preencher'!B44</f>
        <v>10894988000800</v>
      </c>
      <c r="B38" s="9" t="str">
        <f>'[1]TCE - ANEXO III - Preencher'!C44</f>
        <v>AURORA (HPR)</v>
      </c>
      <c r="C38" s="18">
        <v>6483</v>
      </c>
      <c r="D38" s="10" t="str">
        <f>'[1]TCE - ANEXO III - Preencher'!E44</f>
        <v>ALTIERES DOUGLAS DA SILVA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44256</v>
      </c>
      <c r="H38" s="13">
        <f>'[1]TCE - ANEXO III - Preencher'!I44</f>
        <v>17.489999999999998</v>
      </c>
      <c r="I38" s="13">
        <f>'[1]TCE - ANEXO III - Preencher'!J44</f>
        <v>139.84200000000001</v>
      </c>
      <c r="J38" s="13">
        <f>'[1]TCE - ANEXO III - Preencher'!K44</f>
        <v>0</v>
      </c>
      <c r="K38" s="14">
        <f>'[1]TCE - ANEXO III - Preencher'!L44</f>
        <v>236.33105335157319</v>
      </c>
      <c r="L38" s="14">
        <f>'[1]TCE - ANEXO III - Preencher'!M44</f>
        <v>0</v>
      </c>
      <c r="M38" s="14">
        <f t="shared" si="1"/>
        <v>236.33105335157319</v>
      </c>
      <c r="N38" s="14">
        <f>'[1]TCE - ANEXO III - Preencher'!O44</f>
        <v>0.48239263799999998</v>
      </c>
      <c r="O38" s="14">
        <f>'[1]TCE - ANEXO III - Preencher'!P44</f>
        <v>0</v>
      </c>
      <c r="P38" s="15">
        <f t="shared" si="2"/>
        <v>0.48239263799999998</v>
      </c>
      <c r="Q38" s="14">
        <f>'[1]TCE - ANEXO III - Preencher'!R44</f>
        <v>0</v>
      </c>
      <c r="R38" s="14">
        <f>'[1]TCE - ANEXO III - Preencher'!S44</f>
        <v>0</v>
      </c>
      <c r="S38" s="15">
        <f t="shared" si="3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4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5"/>
        <v>0</v>
      </c>
      <c r="AA38" s="16" t="str">
        <f>IF('[1]TCE - ANEXO III - Preencher'!AB44="","",'[1]TCE - ANEXO III - Preencher'!AB44)</f>
        <v/>
      </c>
      <c r="AB38" s="14">
        <f t="shared" si="0"/>
        <v>394.14544598957326</v>
      </c>
    </row>
    <row r="39" spans="1:28" s="5" customFormat="1" x14ac:dyDescent="0.2">
      <c r="A39" s="17">
        <f>'[1]TCE - ANEXO III - Preencher'!B45</f>
        <v>10894988000800</v>
      </c>
      <c r="B39" s="9" t="str">
        <f>'[1]TCE - ANEXO III - Preencher'!C45</f>
        <v>AURORA (HPR)</v>
      </c>
      <c r="C39" s="18">
        <v>81441</v>
      </c>
      <c r="D39" s="10" t="str">
        <f>'[1]TCE - ANEXO III - Preencher'!E45</f>
        <v>ALYNE GARCIA COSTA DA PAIXAO</v>
      </c>
      <c r="E39" s="9" t="str">
        <f>'[1]TCE - ANEXO III - Preencher'!F45</f>
        <v>2 - Outros Profissionais da Saúde</v>
      </c>
      <c r="F39" s="11" t="str">
        <f>'[1]TCE - ANEXO III - Preencher'!G45</f>
        <v>2235-05</v>
      </c>
      <c r="G39" s="12">
        <f>IF('[1]TCE - ANEXO III - Preencher'!H45="","",'[1]TCE - ANEXO III - Preencher'!H45)</f>
        <v>44256</v>
      </c>
      <c r="H39" s="13">
        <f>'[1]TCE - ANEXO III - Preencher'!I45</f>
        <v>36.85</v>
      </c>
      <c r="I39" s="13">
        <f>'[1]TCE - ANEXO III - Preencher'!J45</f>
        <v>294.77359999999999</v>
      </c>
      <c r="J39" s="13">
        <f>'[1]TCE - ANEXO III - Preencher'!K45</f>
        <v>0</v>
      </c>
      <c r="K39" s="14">
        <f>'[1]TCE - ANEXO III - Preencher'!L45</f>
        <v>236.33105335157319</v>
      </c>
      <c r="L39" s="14">
        <f>'[1]TCE - ANEXO III - Preencher'!M45</f>
        <v>0</v>
      </c>
      <c r="M39" s="14">
        <f t="shared" si="1"/>
        <v>236.33105335157319</v>
      </c>
      <c r="N39" s="14">
        <f>'[1]TCE - ANEXO III - Preencher'!O45</f>
        <v>1.7823926379999999</v>
      </c>
      <c r="O39" s="14">
        <f>'[1]TCE - ANEXO III - Preencher'!P45</f>
        <v>0</v>
      </c>
      <c r="P39" s="15">
        <f t="shared" si="2"/>
        <v>1.7823926379999999</v>
      </c>
      <c r="Q39" s="14">
        <f>'[1]TCE - ANEXO III - Preencher'!R45</f>
        <v>0</v>
      </c>
      <c r="R39" s="14">
        <f>'[1]TCE - ANEXO III - Preencher'!S45</f>
        <v>0</v>
      </c>
      <c r="S39" s="15">
        <f t="shared" si="3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4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5"/>
        <v>0</v>
      </c>
      <c r="AA39" s="16" t="str">
        <f>IF('[1]TCE - ANEXO III - Preencher'!AB45="","",'[1]TCE - ANEXO III - Preencher'!AB45)</f>
        <v/>
      </c>
      <c r="AB39" s="14">
        <f t="shared" si="0"/>
        <v>569.73704598957318</v>
      </c>
    </row>
    <row r="40" spans="1:28" s="5" customFormat="1" x14ac:dyDescent="0.2">
      <c r="A40" s="17">
        <f>'[1]TCE - ANEXO III - Preencher'!B46</f>
        <v>10894988000800</v>
      </c>
      <c r="B40" s="9" t="str">
        <f>'[1]TCE - ANEXO III - Preencher'!C46</f>
        <v>AURORA (HPR)</v>
      </c>
      <c r="C40" s="18">
        <v>456</v>
      </c>
      <c r="D40" s="10" t="str">
        <f>'[1]TCE - ANEXO III - Preencher'!E46</f>
        <v>ALYNE RAMOS DE LIMA</v>
      </c>
      <c r="E40" s="9" t="str">
        <f>'[1]TCE - ANEXO III - Preencher'!F46</f>
        <v>2 - Outros Profissionais da Saúde</v>
      </c>
      <c r="F40" s="11" t="str">
        <f>'[1]TCE - ANEXO III - Preencher'!G46</f>
        <v>3222-05</v>
      </c>
      <c r="G40" s="12">
        <f>IF('[1]TCE - ANEXO III - Preencher'!H46="","",'[1]TCE - ANEXO III - Preencher'!H46)</f>
        <v>44256</v>
      </c>
      <c r="H40" s="13">
        <f>'[1]TCE - ANEXO III - Preencher'!I46</f>
        <v>19.45</v>
      </c>
      <c r="I40" s="13">
        <f>'[1]TCE - ANEXO III - Preencher'!J46</f>
        <v>155.50839999999999</v>
      </c>
      <c r="J40" s="13">
        <f>'[1]TCE - ANEXO III - Preencher'!K46</f>
        <v>0</v>
      </c>
      <c r="K40" s="14">
        <f>'[1]TCE - ANEXO III - Preencher'!L46</f>
        <v>236.33105335157319</v>
      </c>
      <c r="L40" s="14">
        <f>'[1]TCE - ANEXO III - Preencher'!M46</f>
        <v>0</v>
      </c>
      <c r="M40" s="14">
        <f t="shared" si="1"/>
        <v>236.33105335157319</v>
      </c>
      <c r="N40" s="14">
        <f>'[1]TCE - ANEXO III - Preencher'!O46</f>
        <v>0.48239263799999998</v>
      </c>
      <c r="O40" s="14">
        <f>'[1]TCE - ANEXO III - Preencher'!P46</f>
        <v>0</v>
      </c>
      <c r="P40" s="15">
        <f t="shared" si="2"/>
        <v>0.48239263799999998</v>
      </c>
      <c r="Q40" s="14">
        <f>'[1]TCE - ANEXO III - Preencher'!R46</f>
        <v>61.568805580695681</v>
      </c>
      <c r="R40" s="14">
        <f>'[1]TCE - ANEXO III - Preencher'!S46</f>
        <v>60</v>
      </c>
      <c r="S40" s="15">
        <f t="shared" si="3"/>
        <v>1.5688055806956811</v>
      </c>
      <c r="T40" s="14">
        <f>'[1]TCE - ANEXO III - Preencher'!U46</f>
        <v>0</v>
      </c>
      <c r="U40" s="14">
        <f>'[1]TCE - ANEXO III - Preencher'!V46</f>
        <v>0</v>
      </c>
      <c r="V40" s="15">
        <f t="shared" si="4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5"/>
        <v>0</v>
      </c>
      <c r="AA40" s="16" t="str">
        <f>IF('[1]TCE - ANEXO III - Preencher'!AB46="","",'[1]TCE - ANEXO III - Preencher'!AB46)</f>
        <v/>
      </c>
      <c r="AB40" s="14">
        <f t="shared" si="0"/>
        <v>413.34065157026885</v>
      </c>
    </row>
    <row r="41" spans="1:28" s="5" customFormat="1" x14ac:dyDescent="0.2">
      <c r="A41" s="17">
        <f>'[1]TCE - ANEXO III - Preencher'!B47</f>
        <v>10894988000800</v>
      </c>
      <c r="B41" s="9" t="str">
        <f>'[1]TCE - ANEXO III - Preencher'!C47</f>
        <v>AURORA (HPR)</v>
      </c>
      <c r="C41" s="18">
        <v>439</v>
      </c>
      <c r="D41" s="10" t="str">
        <f>'[1]TCE - ANEXO III - Preencher'!E47</f>
        <v>ALYSSON BERNARDO SANTOS CORREIA</v>
      </c>
      <c r="E41" s="9" t="str">
        <f>'[1]TCE - ANEXO III - Preencher'!F47</f>
        <v>2 - Outros Profissionais da Saúde</v>
      </c>
      <c r="F41" s="11" t="str">
        <f>'[1]TCE - ANEXO III - Preencher'!G47</f>
        <v>2234-05</v>
      </c>
      <c r="G41" s="12">
        <f>IF('[1]TCE - ANEXO III - Preencher'!H47="","",'[1]TCE - ANEXO III - Preencher'!H47)</f>
        <v>44256</v>
      </c>
      <c r="H41" s="13">
        <f>'[1]TCE - ANEXO III - Preencher'!I47</f>
        <v>42.7</v>
      </c>
      <c r="I41" s="13">
        <f>'[1]TCE - ANEXO III - Preencher'!J47</f>
        <v>341.56879999999995</v>
      </c>
      <c r="J41" s="13">
        <f>'[1]TCE - ANEXO III - Preencher'!K47</f>
        <v>0</v>
      </c>
      <c r="K41" s="14">
        <f>'[1]TCE - ANEXO III - Preencher'!L47</f>
        <v>236.33105335157319</v>
      </c>
      <c r="L41" s="14">
        <f>'[1]TCE - ANEXO III - Preencher'!M47</f>
        <v>0</v>
      </c>
      <c r="M41" s="14">
        <f t="shared" si="1"/>
        <v>236.33105335157319</v>
      </c>
      <c r="N41" s="14">
        <f>'[1]TCE - ANEXO III - Preencher'!O47</f>
        <v>0.48239263799999998</v>
      </c>
      <c r="O41" s="14">
        <f>'[1]TCE - ANEXO III - Preencher'!P47</f>
        <v>0</v>
      </c>
      <c r="P41" s="15">
        <f t="shared" si="2"/>
        <v>0.48239263799999998</v>
      </c>
      <c r="Q41" s="14">
        <f>'[1]TCE - ANEXO III - Preencher'!R47</f>
        <v>0</v>
      </c>
      <c r="R41" s="14">
        <f>'[1]TCE - ANEXO III - Preencher'!S47</f>
        <v>0</v>
      </c>
      <c r="S41" s="15">
        <f t="shared" si="3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4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5"/>
        <v>0</v>
      </c>
      <c r="AA41" s="16" t="str">
        <f>IF('[1]TCE - ANEXO III - Preencher'!AB47="","",'[1]TCE - ANEXO III - Preencher'!AB47)</f>
        <v/>
      </c>
      <c r="AB41" s="14">
        <f t="shared" si="0"/>
        <v>621.08224598957304</v>
      </c>
    </row>
    <row r="42" spans="1:28" s="5" customFormat="1" x14ac:dyDescent="0.2">
      <c r="A42" s="17">
        <f>'[1]TCE - ANEXO III - Preencher'!B48</f>
        <v>10894988000800</v>
      </c>
      <c r="B42" s="9" t="str">
        <f>'[1]TCE - ANEXO III - Preencher'!C48</f>
        <v>AURORA (HPR)</v>
      </c>
      <c r="C42" s="18">
        <v>9442</v>
      </c>
      <c r="D42" s="10" t="str">
        <f>'[1]TCE - ANEXO III - Preencher'!E48</f>
        <v>ALZIANI CAVALCANTI DO NASCIMENTO</v>
      </c>
      <c r="E42" s="9" t="str">
        <f>'[1]TCE - ANEXO III - Preencher'!F48</f>
        <v>2 - Outros Profissionais da Saúde</v>
      </c>
      <c r="F42" s="11" t="str">
        <f>'[1]TCE - ANEXO III - Preencher'!G48</f>
        <v>3222-05</v>
      </c>
      <c r="G42" s="12">
        <f>IF('[1]TCE - ANEXO III - Preencher'!H48="","",'[1]TCE - ANEXO III - Preencher'!H48)</f>
        <v>44256</v>
      </c>
      <c r="H42" s="13">
        <f>'[1]TCE - ANEXO III - Preencher'!I48</f>
        <v>14.370000000000001</v>
      </c>
      <c r="I42" s="13">
        <f>'[1]TCE - ANEXO III - Preencher'!J48</f>
        <v>115.0016</v>
      </c>
      <c r="J42" s="13">
        <f>'[1]TCE - ANEXO III - Preencher'!K48</f>
        <v>0</v>
      </c>
      <c r="K42" s="14">
        <f>'[1]TCE - ANEXO III - Preencher'!L48</f>
        <v>236.33105335157319</v>
      </c>
      <c r="L42" s="14">
        <f>'[1]TCE - ANEXO III - Preencher'!M48</f>
        <v>0</v>
      </c>
      <c r="M42" s="14">
        <f t="shared" si="1"/>
        <v>236.33105335157319</v>
      </c>
      <c r="N42" s="14">
        <f>'[1]TCE - ANEXO III - Preencher'!O48</f>
        <v>0</v>
      </c>
      <c r="O42" s="14">
        <f>'[1]TCE - ANEXO III - Preencher'!P48</f>
        <v>0</v>
      </c>
      <c r="P42" s="15">
        <f t="shared" si="2"/>
        <v>0</v>
      </c>
      <c r="Q42" s="14">
        <f>'[1]TCE - ANEXO III - Preencher'!R48</f>
        <v>107.74540976621743</v>
      </c>
      <c r="R42" s="14">
        <f>'[1]TCE - ANEXO III - Preencher'!S48</f>
        <v>53.07</v>
      </c>
      <c r="S42" s="15">
        <f t="shared" si="3"/>
        <v>54.675409766217435</v>
      </c>
      <c r="T42" s="14">
        <f>'[1]TCE - ANEXO III - Preencher'!U48</f>
        <v>66.12</v>
      </c>
      <c r="U42" s="14">
        <f>'[1]TCE - ANEXO III - Preencher'!V48</f>
        <v>0</v>
      </c>
      <c r="V42" s="15">
        <f t="shared" si="4"/>
        <v>66.12</v>
      </c>
      <c r="W42" s="16" t="str">
        <f>IF('[1]TCE - ANEXO III - Preencher'!X48="","",'[1]TCE - ANEXO III - Preencher'!X48)</f>
        <v>AUXILIO CRECHE</v>
      </c>
      <c r="X42" s="14">
        <f>'[1]TCE - ANEXO III - Preencher'!Y48</f>
        <v>0</v>
      </c>
      <c r="Y42" s="14">
        <f>'[1]TCE - ANEXO III - Preencher'!Z48</f>
        <v>0</v>
      </c>
      <c r="Z42" s="15">
        <f t="shared" si="5"/>
        <v>0</v>
      </c>
      <c r="AA42" s="16" t="str">
        <f>IF('[1]TCE - ANEXO III - Preencher'!AB48="","",'[1]TCE - ANEXO III - Preencher'!AB48)</f>
        <v/>
      </c>
      <c r="AB42" s="14">
        <f t="shared" si="0"/>
        <v>486.49806311779065</v>
      </c>
    </row>
    <row r="43" spans="1:28" s="5" customFormat="1" x14ac:dyDescent="0.2">
      <c r="A43" s="17">
        <f>'[1]TCE - ANEXO III - Preencher'!B49</f>
        <v>10894988000800</v>
      </c>
      <c r="B43" s="9" t="str">
        <f>'[1]TCE - ANEXO III - Preencher'!C49</f>
        <v>AURORA (HPR)</v>
      </c>
      <c r="C43" s="18">
        <v>44437</v>
      </c>
      <c r="D43" s="10" t="str">
        <f>'[1]TCE - ANEXO III - Preencher'!E49</f>
        <v>AMANDA BRAZ DO LAGO</v>
      </c>
      <c r="E43" s="9" t="str">
        <f>'[1]TCE - ANEXO III - Preencher'!F49</f>
        <v>2 - Outros Profissionais da Saúde</v>
      </c>
      <c r="F43" s="11" t="str">
        <f>'[1]TCE - ANEXO III - Preencher'!G49</f>
        <v>2237-10</v>
      </c>
      <c r="G43" s="12">
        <f>IF('[1]TCE - ANEXO III - Preencher'!H49="","",'[1]TCE - ANEXO III - Preencher'!H49)</f>
        <v>44256</v>
      </c>
      <c r="H43" s="13">
        <f>'[1]TCE - ANEXO III - Preencher'!I49</f>
        <v>27.94</v>
      </c>
      <c r="I43" s="13">
        <f>'[1]TCE - ANEXO III - Preencher'!J49</f>
        <v>223.55040000000002</v>
      </c>
      <c r="J43" s="13">
        <f>'[1]TCE - ANEXO III - Preencher'!K49</f>
        <v>0</v>
      </c>
      <c r="K43" s="14">
        <f>'[1]TCE - ANEXO III - Preencher'!L49</f>
        <v>236.33105335157319</v>
      </c>
      <c r="L43" s="14">
        <f>'[1]TCE - ANEXO III - Preencher'!M49</f>
        <v>0</v>
      </c>
      <c r="M43" s="14">
        <f t="shared" si="1"/>
        <v>236.33105335157319</v>
      </c>
      <c r="N43" s="14">
        <f>'[1]TCE - ANEXO III - Preencher'!O49</f>
        <v>0</v>
      </c>
      <c r="O43" s="14">
        <f>'[1]TCE - ANEXO III - Preencher'!P49</f>
        <v>0</v>
      </c>
      <c r="P43" s="15">
        <f t="shared" si="2"/>
        <v>0</v>
      </c>
      <c r="Q43" s="14">
        <f>'[1]TCE - ANEXO III - Preencher'!R49</f>
        <v>0</v>
      </c>
      <c r="R43" s="14">
        <f>'[1]TCE - ANEXO III - Preencher'!S49</f>
        <v>0</v>
      </c>
      <c r="S43" s="15">
        <f t="shared" si="3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4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5"/>
        <v>0</v>
      </c>
      <c r="AA43" s="16" t="str">
        <f>IF('[1]TCE - ANEXO III - Preencher'!AB49="","",'[1]TCE - ANEXO III - Preencher'!AB49)</f>
        <v/>
      </c>
      <c r="AB43" s="14">
        <f t="shared" si="0"/>
        <v>487.82145335157321</v>
      </c>
    </row>
    <row r="44" spans="1:28" s="5" customFormat="1" x14ac:dyDescent="0.2">
      <c r="A44" s="17">
        <f>'[1]TCE - ANEXO III - Preencher'!B50</f>
        <v>10894988000800</v>
      </c>
      <c r="B44" s="9" t="str">
        <f>'[1]TCE - ANEXO III - Preencher'!C50</f>
        <v>AURORA (HPR)</v>
      </c>
      <c r="C44" s="18">
        <v>8429</v>
      </c>
      <c r="D44" s="10" t="str">
        <f>'[1]TCE - ANEXO III - Preencher'!E50</f>
        <v>AMANDA CASSIA FELISBERTO DA SILVA</v>
      </c>
      <c r="E44" s="9" t="str">
        <f>'[1]TCE - ANEXO III - Preencher'!F50</f>
        <v>2 - Outros Profissionais da Saúde</v>
      </c>
      <c r="F44" s="11" t="str">
        <f>'[1]TCE - ANEXO III - Preencher'!G50</f>
        <v>2236-05</v>
      </c>
      <c r="G44" s="12">
        <f>IF('[1]TCE - ANEXO III - Preencher'!H50="","",'[1]TCE - ANEXO III - Preencher'!H50)</f>
        <v>44256</v>
      </c>
      <c r="H44" s="13">
        <f>'[1]TCE - ANEXO III - Preencher'!I50</f>
        <v>32.68</v>
      </c>
      <c r="I44" s="13">
        <f>'[1]TCE - ANEXO III - Preencher'!J50</f>
        <v>261.3784</v>
      </c>
      <c r="J44" s="13">
        <f>'[1]TCE - ANEXO III - Preencher'!K50</f>
        <v>0</v>
      </c>
      <c r="K44" s="14">
        <f>'[1]TCE - ANEXO III - Preencher'!L50</f>
        <v>236.33105335157319</v>
      </c>
      <c r="L44" s="14">
        <f>'[1]TCE - ANEXO III - Preencher'!M50</f>
        <v>0</v>
      </c>
      <c r="M44" s="14">
        <f t="shared" si="1"/>
        <v>236.33105335157319</v>
      </c>
      <c r="N44" s="14">
        <f>'[1]TCE - ANEXO III - Preencher'!O50</f>
        <v>0.48239263799999998</v>
      </c>
      <c r="O44" s="14">
        <f>'[1]TCE - ANEXO III - Preencher'!P50</f>
        <v>0</v>
      </c>
      <c r="P44" s="15">
        <f t="shared" si="2"/>
        <v>0.48239263799999998</v>
      </c>
      <c r="Q44" s="14">
        <f>'[1]TCE - ANEXO III - Preencher'!R50</f>
        <v>0</v>
      </c>
      <c r="R44" s="14">
        <f>'[1]TCE - ANEXO III - Preencher'!S50</f>
        <v>0</v>
      </c>
      <c r="S44" s="15">
        <f t="shared" si="3"/>
        <v>0</v>
      </c>
      <c r="T44" s="14">
        <f>'[1]TCE - ANEXO III - Preencher'!U50</f>
        <v>0</v>
      </c>
      <c r="U44" s="14">
        <f>'[1]TCE - ANEXO III - Preencher'!V50</f>
        <v>0</v>
      </c>
      <c r="V44" s="15">
        <f t="shared" si="4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5"/>
        <v>0</v>
      </c>
      <c r="AA44" s="16" t="str">
        <f>IF('[1]TCE - ANEXO III - Preencher'!AB50="","",'[1]TCE - ANEXO III - Preencher'!AB50)</f>
        <v/>
      </c>
      <c r="AB44" s="14">
        <f t="shared" si="0"/>
        <v>530.8718459895731</v>
      </c>
    </row>
    <row r="45" spans="1:28" s="5" customFormat="1" x14ac:dyDescent="0.2">
      <c r="A45" s="17">
        <f>'[1]TCE - ANEXO III - Preencher'!B51</f>
        <v>10894988000800</v>
      </c>
      <c r="B45" s="9" t="str">
        <f>'[1]TCE - ANEXO III - Preencher'!C51</f>
        <v>AURORA (HPR)</v>
      </c>
      <c r="C45" s="18">
        <v>5429</v>
      </c>
      <c r="D45" s="10" t="str">
        <f>'[1]TCE - ANEXO III - Preencher'!E51</f>
        <v>AMANDA GABRIELA SOUZA DA SILVA</v>
      </c>
      <c r="E45" s="9" t="str">
        <f>'[1]TCE - ANEXO III - Preencher'!F51</f>
        <v>2 - Outros Profissionais da Saúde</v>
      </c>
      <c r="F45" s="11" t="str">
        <f>'[1]TCE - ANEXO III - Preencher'!G51</f>
        <v>3222-05</v>
      </c>
      <c r="G45" s="12">
        <f>IF('[1]TCE - ANEXO III - Preencher'!H51="","",'[1]TCE - ANEXO III - Preencher'!H51)</f>
        <v>44256</v>
      </c>
      <c r="H45" s="13">
        <f>'[1]TCE - ANEXO III - Preencher'!I51</f>
        <v>17.48</v>
      </c>
      <c r="I45" s="13">
        <f>'[1]TCE - ANEXO III - Preencher'!J51</f>
        <v>139.922</v>
      </c>
      <c r="J45" s="13">
        <f>'[1]TCE - ANEXO III - Preencher'!K51</f>
        <v>0</v>
      </c>
      <c r="K45" s="14">
        <f>'[1]TCE - ANEXO III - Preencher'!L51</f>
        <v>236.33105335157319</v>
      </c>
      <c r="L45" s="14">
        <f>'[1]TCE - ANEXO III - Preencher'!M51</f>
        <v>0</v>
      </c>
      <c r="M45" s="14">
        <f t="shared" si="1"/>
        <v>236.33105335157319</v>
      </c>
      <c r="N45" s="14">
        <f>'[1]TCE - ANEXO III - Preencher'!O51</f>
        <v>0.48239263799999998</v>
      </c>
      <c r="O45" s="14">
        <f>'[1]TCE - ANEXO III - Preencher'!P51</f>
        <v>0</v>
      </c>
      <c r="P45" s="15">
        <f t="shared" si="2"/>
        <v>0.48239263799999998</v>
      </c>
      <c r="Q45" s="14">
        <f>'[1]TCE - ANEXO III - Preencher'!R51</f>
        <v>0</v>
      </c>
      <c r="R45" s="14">
        <f>'[1]TCE - ANEXO III - Preencher'!S51</f>
        <v>0</v>
      </c>
      <c r="S45" s="15">
        <f t="shared" si="3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4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5"/>
        <v>0</v>
      </c>
      <c r="AA45" s="16" t="str">
        <f>IF('[1]TCE - ANEXO III - Preencher'!AB51="","",'[1]TCE - ANEXO III - Preencher'!AB51)</f>
        <v/>
      </c>
      <c r="AB45" s="14">
        <f t="shared" si="0"/>
        <v>394.2154459895732</v>
      </c>
    </row>
    <row r="46" spans="1:28" s="5" customFormat="1" x14ac:dyDescent="0.2">
      <c r="A46" s="17">
        <f>'[1]TCE - ANEXO III - Preencher'!B52</f>
        <v>10894988000800</v>
      </c>
      <c r="B46" s="9" t="str">
        <f>'[1]TCE - ANEXO III - Preencher'!C52</f>
        <v>AURORA (HPR)</v>
      </c>
      <c r="C46" s="18">
        <v>31402</v>
      </c>
      <c r="D46" s="10" t="str">
        <f>'[1]TCE - ANEXO III - Preencher'!E52</f>
        <v>AMANDA LAIANE DE OLIVEIRA ALVES</v>
      </c>
      <c r="E46" s="9" t="str">
        <f>'[1]TCE - ANEXO III - Preencher'!F52</f>
        <v>2 - Outros Profissionais da Saúde</v>
      </c>
      <c r="F46" s="11" t="str">
        <f>'[1]TCE - ANEXO III - Preencher'!G52</f>
        <v>3222-05</v>
      </c>
      <c r="G46" s="12">
        <f>IF('[1]TCE - ANEXO III - Preencher'!H52="","",'[1]TCE - ANEXO III - Preencher'!H52)</f>
        <v>44256</v>
      </c>
      <c r="H46" s="13">
        <f>'[1]TCE - ANEXO III - Preencher'!I52</f>
        <v>18.02</v>
      </c>
      <c r="I46" s="13">
        <f>'[1]TCE - ANEXO III - Preencher'!J52</f>
        <v>144.05040000000002</v>
      </c>
      <c r="J46" s="13">
        <f>'[1]TCE - ANEXO III - Preencher'!K52</f>
        <v>0</v>
      </c>
      <c r="K46" s="14">
        <f>'[1]TCE - ANEXO III - Preencher'!L52</f>
        <v>236.33105335157319</v>
      </c>
      <c r="L46" s="14">
        <f>'[1]TCE - ANEXO III - Preencher'!M52</f>
        <v>0</v>
      </c>
      <c r="M46" s="14">
        <f t="shared" si="1"/>
        <v>236.33105335157319</v>
      </c>
      <c r="N46" s="14">
        <f>'[1]TCE - ANEXO III - Preencher'!O52</f>
        <v>0.48239263799999998</v>
      </c>
      <c r="O46" s="14">
        <f>'[1]TCE - ANEXO III - Preencher'!P52</f>
        <v>0</v>
      </c>
      <c r="P46" s="15">
        <f t="shared" si="2"/>
        <v>0.48239263799999998</v>
      </c>
      <c r="Q46" s="14">
        <f>'[1]TCE - ANEXO III - Preencher'!R52</f>
        <v>0</v>
      </c>
      <c r="R46" s="14">
        <f>'[1]TCE - ANEXO III - Preencher'!S52</f>
        <v>0</v>
      </c>
      <c r="S46" s="15">
        <f t="shared" si="3"/>
        <v>0</v>
      </c>
      <c r="T46" s="14">
        <f>'[1]TCE - ANEXO III - Preencher'!U52</f>
        <v>0</v>
      </c>
      <c r="U46" s="14">
        <f>'[1]TCE - ANEXO III - Preencher'!V52</f>
        <v>0</v>
      </c>
      <c r="V46" s="15">
        <f t="shared" si="4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5"/>
        <v>0</v>
      </c>
      <c r="AA46" s="16" t="str">
        <f>IF('[1]TCE - ANEXO III - Preencher'!AB52="","",'[1]TCE - ANEXO III - Preencher'!AB52)</f>
        <v/>
      </c>
      <c r="AB46" s="14">
        <f t="shared" si="0"/>
        <v>398.88384598957322</v>
      </c>
    </row>
    <row r="47" spans="1:28" s="5" customFormat="1" x14ac:dyDescent="0.2">
      <c r="A47" s="17">
        <f>'[1]TCE - ANEXO III - Preencher'!B53</f>
        <v>10894988000800</v>
      </c>
      <c r="B47" s="9" t="str">
        <f>'[1]TCE - ANEXO III - Preencher'!C53</f>
        <v>AURORA (HPR)</v>
      </c>
      <c r="C47" s="18">
        <v>4458</v>
      </c>
      <c r="D47" s="10" t="str">
        <f>'[1]TCE - ANEXO III - Preencher'!E53</f>
        <v>AMANDA PEREIRA D ANUNCIACAO</v>
      </c>
      <c r="E47" s="9" t="str">
        <f>'[1]TCE - ANEXO III - Preencher'!F53</f>
        <v>2 - Outros Profissionais da Saúde</v>
      </c>
      <c r="F47" s="11" t="str">
        <f>'[1]TCE - ANEXO III - Preencher'!G53</f>
        <v>2235-05</v>
      </c>
      <c r="G47" s="12">
        <f>IF('[1]TCE - ANEXO III - Preencher'!H53="","",'[1]TCE - ANEXO III - Preencher'!H53)</f>
        <v>44256</v>
      </c>
      <c r="H47" s="13">
        <f>'[1]TCE - ANEXO III - Preencher'!I53</f>
        <v>35.270000000000003</v>
      </c>
      <c r="I47" s="13">
        <f>'[1]TCE - ANEXO III - Preencher'!J53</f>
        <v>282.12959999999998</v>
      </c>
      <c r="J47" s="13">
        <f>'[1]TCE - ANEXO III - Preencher'!K53</f>
        <v>0</v>
      </c>
      <c r="K47" s="14">
        <f>'[1]TCE - ANEXO III - Preencher'!L53</f>
        <v>236.33105335157319</v>
      </c>
      <c r="L47" s="14">
        <f>'[1]TCE - ANEXO III - Preencher'!M53</f>
        <v>0</v>
      </c>
      <c r="M47" s="14">
        <f t="shared" si="1"/>
        <v>236.33105335157319</v>
      </c>
      <c r="N47" s="14">
        <f>'[1]TCE - ANEXO III - Preencher'!O53</f>
        <v>0</v>
      </c>
      <c r="O47" s="14">
        <f>'[1]TCE - ANEXO III - Preencher'!P53</f>
        <v>0</v>
      </c>
      <c r="P47" s="15">
        <f t="shared" si="2"/>
        <v>0</v>
      </c>
      <c r="Q47" s="14">
        <f>'[1]TCE - ANEXO III - Preencher'!R53</f>
        <v>0</v>
      </c>
      <c r="R47" s="14">
        <f>'[1]TCE - ANEXO III - Preencher'!S53</f>
        <v>0</v>
      </c>
      <c r="S47" s="15">
        <f t="shared" si="3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4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5"/>
        <v>0</v>
      </c>
      <c r="AA47" s="16" t="str">
        <f>IF('[1]TCE - ANEXO III - Preencher'!AB53="","",'[1]TCE - ANEXO III - Preencher'!AB53)</f>
        <v/>
      </c>
      <c r="AB47" s="14">
        <f t="shared" si="0"/>
        <v>553.73065335157321</v>
      </c>
    </row>
    <row r="48" spans="1:28" s="5" customFormat="1" x14ac:dyDescent="0.2">
      <c r="A48" s="17">
        <f>'[1]TCE - ANEXO III - Preencher'!B54</f>
        <v>10894988000800</v>
      </c>
      <c r="B48" s="9" t="str">
        <f>'[1]TCE - ANEXO III - Preencher'!C54</f>
        <v>AURORA (HPR)</v>
      </c>
      <c r="C48" s="18">
        <v>4414</v>
      </c>
      <c r="D48" s="10" t="str">
        <f>'[1]TCE - ANEXO III - Preencher'!E54</f>
        <v>ANA ANGELICA DA SILVA RAMOS</v>
      </c>
      <c r="E48" s="9" t="str">
        <f>'[1]TCE - ANEXO III - Preencher'!F54</f>
        <v>2 - Outros Profissionais da Saúde</v>
      </c>
      <c r="F48" s="11" t="str">
        <f>'[1]TCE - ANEXO III - Preencher'!G54</f>
        <v>2236-05</v>
      </c>
      <c r="G48" s="12">
        <f>IF('[1]TCE - ANEXO III - Preencher'!H54="","",'[1]TCE - ANEXO III - Preencher'!H54)</f>
        <v>44256</v>
      </c>
      <c r="H48" s="13">
        <f>'[1]TCE - ANEXO III - Preencher'!I54</f>
        <v>31.9</v>
      </c>
      <c r="I48" s="13">
        <f>'[1]TCE - ANEXO III - Preencher'!J54</f>
        <v>255.19759999999999</v>
      </c>
      <c r="J48" s="13">
        <f>'[1]TCE - ANEXO III - Preencher'!K54</f>
        <v>0</v>
      </c>
      <c r="K48" s="14">
        <f>'[1]TCE - ANEXO III - Preencher'!L54</f>
        <v>236.33105335157319</v>
      </c>
      <c r="L48" s="14">
        <f>'[1]TCE - ANEXO III - Preencher'!M54</f>
        <v>0</v>
      </c>
      <c r="M48" s="14">
        <f t="shared" si="1"/>
        <v>236.33105335157319</v>
      </c>
      <c r="N48" s="14">
        <f>'[1]TCE - ANEXO III - Preencher'!O54</f>
        <v>0.89239263800000002</v>
      </c>
      <c r="O48" s="14">
        <f>'[1]TCE - ANEXO III - Preencher'!P54</f>
        <v>0</v>
      </c>
      <c r="P48" s="15">
        <f t="shared" si="2"/>
        <v>0.89239263800000002</v>
      </c>
      <c r="Q48" s="14">
        <f>'[1]TCE - ANEXO III - Preencher'!R54</f>
        <v>0</v>
      </c>
      <c r="R48" s="14">
        <f>'[1]TCE - ANEXO III - Preencher'!S54</f>
        <v>0</v>
      </c>
      <c r="S48" s="15">
        <f t="shared" si="3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4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5"/>
        <v>0</v>
      </c>
      <c r="AA48" s="16" t="str">
        <f>IF('[1]TCE - ANEXO III - Preencher'!AB54="","",'[1]TCE - ANEXO III - Preencher'!AB54)</f>
        <v/>
      </c>
      <c r="AB48" s="14">
        <f t="shared" si="0"/>
        <v>524.32104598957324</v>
      </c>
    </row>
    <row r="49" spans="1:28" s="5" customFormat="1" x14ac:dyDescent="0.2">
      <c r="A49" s="17">
        <f>'[1]TCE - ANEXO III - Preencher'!B55</f>
        <v>10894988000800</v>
      </c>
      <c r="B49" s="9" t="str">
        <f>'[1]TCE - ANEXO III - Preencher'!C55</f>
        <v>AURORA (HPR)</v>
      </c>
      <c r="C49" s="18">
        <v>5409</v>
      </c>
      <c r="D49" s="10" t="str">
        <f>'[1]TCE - ANEXO III - Preencher'!E55</f>
        <v xml:space="preserve">ANA CAMILA DUARTE DE ALMEIDA </v>
      </c>
      <c r="E49" s="9" t="str">
        <f>'[1]TCE - ANEXO III - Preencher'!F55</f>
        <v>2 - Outros Profissionais da Saúde</v>
      </c>
      <c r="F49" s="11" t="str">
        <f>'[1]TCE - ANEXO III - Preencher'!G55</f>
        <v>3222-05</v>
      </c>
      <c r="G49" s="12">
        <f>IF('[1]TCE - ANEXO III - Preencher'!H55="","",'[1]TCE - ANEXO III - Preencher'!H55)</f>
        <v>44256</v>
      </c>
      <c r="H49" s="13">
        <f>'[1]TCE - ANEXO III - Preencher'!I55</f>
        <v>19.330000000000002</v>
      </c>
      <c r="I49" s="13">
        <f>'[1]TCE - ANEXO III - Preencher'!J55</f>
        <v>154.56200000000001</v>
      </c>
      <c r="J49" s="13">
        <f>'[1]TCE - ANEXO III - Preencher'!K55</f>
        <v>0</v>
      </c>
      <c r="K49" s="14">
        <f>'[1]TCE - ANEXO III - Preencher'!L55</f>
        <v>236.33105335157319</v>
      </c>
      <c r="L49" s="14">
        <f>'[1]TCE - ANEXO III - Preencher'!M55</f>
        <v>0</v>
      </c>
      <c r="M49" s="14">
        <f t="shared" si="1"/>
        <v>236.33105335157319</v>
      </c>
      <c r="N49" s="14">
        <f>'[1]TCE - ANEXO III - Preencher'!O55</f>
        <v>0.48239263799999998</v>
      </c>
      <c r="O49" s="14">
        <f>'[1]TCE - ANEXO III - Preencher'!P55</f>
        <v>0</v>
      </c>
      <c r="P49" s="15">
        <f t="shared" si="2"/>
        <v>0.48239263799999998</v>
      </c>
      <c r="Q49" s="14">
        <f>'[1]TCE - ANEXO III - Preencher'!R55</f>
        <v>84.657107673456565</v>
      </c>
      <c r="R49" s="14">
        <f>'[1]TCE - ANEXO III - Preencher'!S55</f>
        <v>69.22</v>
      </c>
      <c r="S49" s="15">
        <f t="shared" si="3"/>
        <v>15.437107673456566</v>
      </c>
      <c r="T49" s="14">
        <f>'[1]TCE - ANEXO III - Preencher'!U55</f>
        <v>0</v>
      </c>
      <c r="U49" s="14">
        <f>'[1]TCE - ANEXO III - Preencher'!V55</f>
        <v>0</v>
      </c>
      <c r="V49" s="15">
        <f t="shared" si="4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5"/>
        <v>0</v>
      </c>
      <c r="AA49" s="16" t="str">
        <f>IF('[1]TCE - ANEXO III - Preencher'!AB55="","",'[1]TCE - ANEXO III - Preencher'!AB55)</f>
        <v/>
      </c>
      <c r="AB49" s="14">
        <f t="shared" si="0"/>
        <v>426.14255366302979</v>
      </c>
    </row>
    <row r="50" spans="1:28" s="5" customFormat="1" x14ac:dyDescent="0.2">
      <c r="A50" s="17">
        <f>'[1]TCE - ANEXO III - Preencher'!B56</f>
        <v>10894988000800</v>
      </c>
      <c r="B50" s="9" t="str">
        <f>'[1]TCE - ANEXO III - Preencher'!C56</f>
        <v>AURORA (HPR)</v>
      </c>
      <c r="C50" s="18">
        <v>90406</v>
      </c>
      <c r="D50" s="10" t="str">
        <f>'[1]TCE - ANEXO III - Preencher'!E56</f>
        <v>ANA CARINA DA SILVA ARAUJO</v>
      </c>
      <c r="E50" s="9" t="str">
        <f>'[1]TCE - ANEXO III - Preencher'!F56</f>
        <v>2 - Outros Profissionais da Saúde</v>
      </c>
      <c r="F50" s="11" t="str">
        <f>'[1]TCE - ANEXO III - Preencher'!G56</f>
        <v>2235-05</v>
      </c>
      <c r="G50" s="12">
        <f>IF('[1]TCE - ANEXO III - Preencher'!H56="","",'[1]TCE - ANEXO III - Preencher'!H56)</f>
        <v>44256</v>
      </c>
      <c r="H50" s="13">
        <f>'[1]TCE - ANEXO III - Preencher'!I56</f>
        <v>30.3</v>
      </c>
      <c r="I50" s="13">
        <f>'[1]TCE - ANEXO III - Preencher'!J56</f>
        <v>242.36</v>
      </c>
      <c r="J50" s="13">
        <f>'[1]TCE - ANEXO III - Preencher'!K56</f>
        <v>0</v>
      </c>
      <c r="K50" s="14">
        <f>'[1]TCE - ANEXO III - Preencher'!L56</f>
        <v>236.33105335157319</v>
      </c>
      <c r="L50" s="14">
        <f>'[1]TCE - ANEXO III - Preencher'!M56</f>
        <v>0</v>
      </c>
      <c r="M50" s="14">
        <f t="shared" si="1"/>
        <v>236.33105335157319</v>
      </c>
      <c r="N50" s="14">
        <f>'[1]TCE - ANEXO III - Preencher'!O56</f>
        <v>0.89239263800000002</v>
      </c>
      <c r="O50" s="14">
        <f>'[1]TCE - ANEXO III - Preencher'!P56</f>
        <v>0</v>
      </c>
      <c r="P50" s="15">
        <f t="shared" si="2"/>
        <v>0.89239263800000002</v>
      </c>
      <c r="Q50" s="14">
        <f>'[1]TCE - ANEXO III - Preencher'!R56</f>
        <v>0</v>
      </c>
      <c r="R50" s="14">
        <f>'[1]TCE - ANEXO III - Preencher'!S56</f>
        <v>0</v>
      </c>
      <c r="S50" s="15">
        <f t="shared" si="3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4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5"/>
        <v>0</v>
      </c>
      <c r="AA50" s="16" t="str">
        <f>IF('[1]TCE - ANEXO III - Preencher'!AB56="","",'[1]TCE - ANEXO III - Preencher'!AB56)</f>
        <v/>
      </c>
      <c r="AB50" s="14">
        <f t="shared" si="0"/>
        <v>509.8834459895732</v>
      </c>
    </row>
    <row r="51" spans="1:28" s="5" customFormat="1" x14ac:dyDescent="0.2">
      <c r="A51" s="17">
        <f>'[1]TCE - ANEXO III - Preencher'!B57</f>
        <v>10894988000800</v>
      </c>
      <c r="B51" s="9" t="str">
        <f>'[1]TCE - ANEXO III - Preencher'!C57</f>
        <v>AURORA (HPR)</v>
      </c>
      <c r="C51" s="18">
        <v>8438</v>
      </c>
      <c r="D51" s="10" t="str">
        <f>'[1]TCE - ANEXO III - Preencher'!E57</f>
        <v>ANA CAROLINA DE SA CAVALCANTI COSTA</v>
      </c>
      <c r="E51" s="9" t="str">
        <f>'[1]TCE - ANEXO III - Preencher'!F57</f>
        <v>2 - Outros Profissionais da Saúde</v>
      </c>
      <c r="F51" s="11" t="str">
        <f>'[1]TCE - ANEXO III - Preencher'!G57</f>
        <v>2236-05</v>
      </c>
      <c r="G51" s="12">
        <f>IF('[1]TCE - ANEXO III - Preencher'!H57="","",'[1]TCE - ANEXO III - Preencher'!H57)</f>
        <v>44256</v>
      </c>
      <c r="H51" s="13">
        <f>'[1]TCE - ANEXO III - Preencher'!I57</f>
        <v>32.049999999999997</v>
      </c>
      <c r="I51" s="13">
        <f>'[1]TCE - ANEXO III - Preencher'!J57</f>
        <v>256.32080000000002</v>
      </c>
      <c r="J51" s="13">
        <f>'[1]TCE - ANEXO III - Preencher'!K57</f>
        <v>0</v>
      </c>
      <c r="K51" s="14">
        <f>'[1]TCE - ANEXO III - Preencher'!L57</f>
        <v>236.33105335157319</v>
      </c>
      <c r="L51" s="14">
        <f>'[1]TCE - ANEXO III - Preencher'!M57</f>
        <v>0</v>
      </c>
      <c r="M51" s="14">
        <f t="shared" si="1"/>
        <v>236.33105335157319</v>
      </c>
      <c r="N51" s="14">
        <f>'[1]TCE - ANEXO III - Preencher'!O57</f>
        <v>0.48239263799999998</v>
      </c>
      <c r="O51" s="14">
        <f>'[1]TCE - ANEXO III - Preencher'!P57</f>
        <v>0</v>
      </c>
      <c r="P51" s="15">
        <f t="shared" si="2"/>
        <v>0.48239263799999998</v>
      </c>
      <c r="Q51" s="14">
        <f>'[1]TCE - ANEXO III - Preencher'!R57</f>
        <v>0</v>
      </c>
      <c r="R51" s="14">
        <f>'[1]TCE - ANEXO III - Preencher'!S57</f>
        <v>0</v>
      </c>
      <c r="S51" s="15">
        <f t="shared" si="3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4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5"/>
        <v>0</v>
      </c>
      <c r="AA51" s="16" t="str">
        <f>IF('[1]TCE - ANEXO III - Preencher'!AB57="","",'[1]TCE - ANEXO III - Preencher'!AB57)</f>
        <v/>
      </c>
      <c r="AB51" s="14">
        <f t="shared" si="0"/>
        <v>525.18424598957313</v>
      </c>
    </row>
    <row r="52" spans="1:28" s="5" customFormat="1" x14ac:dyDescent="0.2">
      <c r="A52" s="17">
        <f>'[1]TCE - ANEXO III - Preencher'!B58</f>
        <v>10894988000800</v>
      </c>
      <c r="B52" s="9" t="str">
        <f>'[1]TCE - ANEXO III - Preencher'!C58</f>
        <v>AURORA (HPR)</v>
      </c>
      <c r="C52" s="18">
        <v>489</v>
      </c>
      <c r="D52" s="10" t="str">
        <f>'[1]TCE - ANEXO III - Preencher'!E58</f>
        <v>ANA CLARA ALMEIDA DOS SANTOS</v>
      </c>
      <c r="E52" s="9" t="str">
        <f>'[1]TCE - ANEXO III - Preencher'!F58</f>
        <v>2 - Outros Profissionais da Saúde</v>
      </c>
      <c r="F52" s="11" t="str">
        <f>'[1]TCE - ANEXO III - Preencher'!G58</f>
        <v>3222-05</v>
      </c>
      <c r="G52" s="12">
        <f>IF('[1]TCE - ANEXO III - Preencher'!H58="","",'[1]TCE - ANEXO III - Preencher'!H58)</f>
        <v>44256</v>
      </c>
      <c r="H52" s="13">
        <f>'[1]TCE - ANEXO III - Preencher'!I58</f>
        <v>16.12</v>
      </c>
      <c r="I52" s="13">
        <f>'[1]TCE - ANEXO III - Preencher'!J58</f>
        <v>128.82680000000002</v>
      </c>
      <c r="J52" s="13">
        <f>'[1]TCE - ANEXO III - Preencher'!K58</f>
        <v>0</v>
      </c>
      <c r="K52" s="14">
        <f>'[1]TCE - ANEXO III - Preencher'!L58</f>
        <v>236.33105335157319</v>
      </c>
      <c r="L52" s="14">
        <f>'[1]TCE - ANEXO III - Preencher'!M58</f>
        <v>0</v>
      </c>
      <c r="M52" s="14">
        <f t="shared" si="1"/>
        <v>236.33105335157319</v>
      </c>
      <c r="N52" s="14">
        <f>'[1]TCE - ANEXO III - Preencher'!O58</f>
        <v>0.89239263800000002</v>
      </c>
      <c r="O52" s="14">
        <f>'[1]TCE - ANEXO III - Preencher'!P58</f>
        <v>0</v>
      </c>
      <c r="P52" s="15">
        <f t="shared" si="2"/>
        <v>0.89239263800000002</v>
      </c>
      <c r="Q52" s="14">
        <f>'[1]TCE - ANEXO III - Preencher'!R58</f>
        <v>0</v>
      </c>
      <c r="R52" s="14">
        <f>'[1]TCE - ANEXO III - Preencher'!S58</f>
        <v>0</v>
      </c>
      <c r="S52" s="15">
        <f t="shared" si="3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4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5"/>
        <v>0</v>
      </c>
      <c r="AA52" s="16" t="str">
        <f>IF('[1]TCE - ANEXO III - Preencher'!AB58="","",'[1]TCE - ANEXO III - Preencher'!AB58)</f>
        <v/>
      </c>
      <c r="AB52" s="14">
        <f t="shared" si="0"/>
        <v>382.17024598957317</v>
      </c>
    </row>
    <row r="53" spans="1:28" s="5" customFormat="1" x14ac:dyDescent="0.2">
      <c r="A53" s="17">
        <f>'[1]TCE - ANEXO III - Preencher'!B59</f>
        <v>10894988000800</v>
      </c>
      <c r="B53" s="9" t="str">
        <f>'[1]TCE - ANEXO III - Preencher'!C59</f>
        <v>AURORA (HPR)</v>
      </c>
      <c r="C53" s="18">
        <v>36437</v>
      </c>
      <c r="D53" s="10" t="str">
        <f>'[1]TCE - ANEXO III - Preencher'!E59</f>
        <v>ANA CLAUDIA DA SILVA FERREIRA</v>
      </c>
      <c r="E53" s="9" t="str">
        <f>'[1]TCE - ANEXO III - Preencher'!F59</f>
        <v>2 - Outros Profissionais da Saúde</v>
      </c>
      <c r="F53" s="11" t="str">
        <f>'[1]TCE - ANEXO III - Preencher'!G59</f>
        <v>3222-05</v>
      </c>
      <c r="G53" s="12">
        <f>IF('[1]TCE - ANEXO III - Preencher'!H59="","",'[1]TCE - ANEXO III - Preencher'!H59)</f>
        <v>44256</v>
      </c>
      <c r="H53" s="13">
        <f>'[1]TCE - ANEXO III - Preencher'!I59</f>
        <v>20.040000000000003</v>
      </c>
      <c r="I53" s="13">
        <f>'[1]TCE - ANEXO III - Preencher'!J59</f>
        <v>160.22</v>
      </c>
      <c r="J53" s="13">
        <f>'[1]TCE - ANEXO III - Preencher'!K59</f>
        <v>0</v>
      </c>
      <c r="K53" s="14">
        <f>'[1]TCE - ANEXO III - Preencher'!L59</f>
        <v>236.33105335157319</v>
      </c>
      <c r="L53" s="14">
        <f>'[1]TCE - ANEXO III - Preencher'!M59</f>
        <v>0</v>
      </c>
      <c r="M53" s="14">
        <f t="shared" si="1"/>
        <v>236.33105335157319</v>
      </c>
      <c r="N53" s="14">
        <f>'[1]TCE - ANEXO III - Preencher'!O59</f>
        <v>0</v>
      </c>
      <c r="O53" s="14">
        <f>'[1]TCE - ANEXO III - Preencher'!P59</f>
        <v>0</v>
      </c>
      <c r="P53" s="15">
        <f t="shared" si="2"/>
        <v>0</v>
      </c>
      <c r="Q53" s="14">
        <f>'[1]TCE - ANEXO III - Preencher'!R59</f>
        <v>167.46715117949225</v>
      </c>
      <c r="R53" s="14">
        <f>'[1]TCE - ANEXO III - Preencher'!S59</f>
        <v>69.22</v>
      </c>
      <c r="S53" s="15">
        <f t="shared" si="3"/>
        <v>98.247151179492249</v>
      </c>
      <c r="T53" s="14">
        <f>'[1]TCE - ANEXO III - Preencher'!U59</f>
        <v>0</v>
      </c>
      <c r="U53" s="14">
        <f>'[1]TCE - ANEXO III - Preencher'!V59</f>
        <v>0</v>
      </c>
      <c r="V53" s="15">
        <f t="shared" si="4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5"/>
        <v>0</v>
      </c>
      <c r="AA53" s="16" t="str">
        <f>IF('[1]TCE - ANEXO III - Preencher'!AB59="","",'[1]TCE - ANEXO III - Preencher'!AB59)</f>
        <v/>
      </c>
      <c r="AB53" s="14">
        <f t="shared" si="0"/>
        <v>514.83820453106546</v>
      </c>
    </row>
    <row r="54" spans="1:28" s="5" customFormat="1" x14ac:dyDescent="0.2">
      <c r="A54" s="17">
        <f>'[1]TCE - ANEXO III - Preencher'!B60</f>
        <v>10894988000800</v>
      </c>
      <c r="B54" s="9" t="str">
        <f>'[1]TCE - ANEXO III - Preencher'!C60</f>
        <v>AURORA (HPR)</v>
      </c>
      <c r="C54" s="18">
        <v>26420</v>
      </c>
      <c r="D54" s="10" t="str">
        <f>'[1]TCE - ANEXO III - Preencher'!E60</f>
        <v xml:space="preserve">ANA CLAUDIA GOMES FERREIRA 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44256</v>
      </c>
      <c r="H54" s="13">
        <f>'[1]TCE - ANEXO III - Preencher'!I60</f>
        <v>16.54</v>
      </c>
      <c r="I54" s="13">
        <f>'[1]TCE - ANEXO III - Preencher'!J60</f>
        <v>132.22479999999999</v>
      </c>
      <c r="J54" s="13">
        <f>'[1]TCE - ANEXO III - Preencher'!K60</f>
        <v>0</v>
      </c>
      <c r="K54" s="14">
        <f>'[1]TCE - ANEXO III - Preencher'!L60</f>
        <v>236.33105335157319</v>
      </c>
      <c r="L54" s="14">
        <f>'[1]TCE - ANEXO III - Preencher'!M60</f>
        <v>0</v>
      </c>
      <c r="M54" s="14">
        <f t="shared" si="1"/>
        <v>236.33105335157319</v>
      </c>
      <c r="N54" s="14">
        <f>'[1]TCE - ANEXO III - Preencher'!O60</f>
        <v>0.48239263799999998</v>
      </c>
      <c r="O54" s="14">
        <f>'[1]TCE - ANEXO III - Preencher'!P60</f>
        <v>0</v>
      </c>
      <c r="P54" s="15">
        <f t="shared" si="2"/>
        <v>0.48239263799999998</v>
      </c>
      <c r="Q54" s="14">
        <f>'[1]TCE - ANEXO III - Preencher'!R60</f>
        <v>146.53375728205572</v>
      </c>
      <c r="R54" s="14">
        <f>'[1]TCE - ANEXO III - Preencher'!S60</f>
        <v>66.91</v>
      </c>
      <c r="S54" s="15">
        <f t="shared" si="3"/>
        <v>79.62375728205572</v>
      </c>
      <c r="T54" s="14">
        <f>'[1]TCE - ANEXO III - Preencher'!U60</f>
        <v>0</v>
      </c>
      <c r="U54" s="14">
        <f>'[1]TCE - ANEXO III - Preencher'!V60</f>
        <v>0</v>
      </c>
      <c r="V54" s="15">
        <f t="shared" si="4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5"/>
        <v>0</v>
      </c>
      <c r="AA54" s="16" t="str">
        <f>IF('[1]TCE - ANEXO III - Preencher'!AB60="","",'[1]TCE - ANEXO III - Preencher'!AB60)</f>
        <v/>
      </c>
      <c r="AB54" s="14">
        <f t="shared" si="0"/>
        <v>465.20200327162888</v>
      </c>
    </row>
    <row r="55" spans="1:28" s="5" customFormat="1" x14ac:dyDescent="0.2">
      <c r="A55" s="17">
        <f>'[1]TCE - ANEXO III - Preencher'!B61</f>
        <v>10894988000800</v>
      </c>
      <c r="B55" s="9" t="str">
        <f>'[1]TCE - ANEXO III - Preencher'!C61</f>
        <v>AURORA (HPR)</v>
      </c>
      <c r="C55" s="18">
        <v>47483</v>
      </c>
      <c r="D55" s="10" t="str">
        <f>'[1]TCE - ANEXO III - Preencher'!E61</f>
        <v xml:space="preserve">ANA CRISTINA GOMES DA SILVA </v>
      </c>
      <c r="E55" s="9" t="str">
        <f>'[1]TCE - ANEXO III - Preencher'!F61</f>
        <v>2 - Outros Profissionais da Saúde</v>
      </c>
      <c r="F55" s="11" t="str">
        <f>'[1]TCE - ANEXO III - Preencher'!G61</f>
        <v>3222-05</v>
      </c>
      <c r="G55" s="12">
        <f>IF('[1]TCE - ANEXO III - Preencher'!H61="","",'[1]TCE - ANEXO III - Preencher'!H61)</f>
        <v>44256</v>
      </c>
      <c r="H55" s="13">
        <f>'[1]TCE - ANEXO III - Preencher'!I61</f>
        <v>20.52</v>
      </c>
      <c r="I55" s="13">
        <f>'[1]TCE - ANEXO III - Preencher'!J61</f>
        <v>164.0224</v>
      </c>
      <c r="J55" s="13">
        <f>'[1]TCE - ANEXO III - Preencher'!K61</f>
        <v>0</v>
      </c>
      <c r="K55" s="14">
        <f>'[1]TCE - ANEXO III - Preencher'!L61</f>
        <v>236.33105335157319</v>
      </c>
      <c r="L55" s="14">
        <f>'[1]TCE - ANEXO III - Preencher'!M61</f>
        <v>0</v>
      </c>
      <c r="M55" s="14">
        <f t="shared" si="1"/>
        <v>236.33105335157319</v>
      </c>
      <c r="N55" s="14">
        <f>'[1]TCE - ANEXO III - Preencher'!O61</f>
        <v>0</v>
      </c>
      <c r="O55" s="14">
        <f>'[1]TCE - ANEXO III - Preencher'!P61</f>
        <v>0</v>
      </c>
      <c r="P55" s="15">
        <f t="shared" si="2"/>
        <v>0</v>
      </c>
      <c r="Q55" s="14">
        <f>'[1]TCE - ANEXO III - Preencher'!R61</f>
        <v>0</v>
      </c>
      <c r="R55" s="14">
        <f>'[1]TCE - ANEXO III - Preencher'!S61</f>
        <v>0</v>
      </c>
      <c r="S55" s="15">
        <f t="shared" si="3"/>
        <v>0</v>
      </c>
      <c r="T55" s="14">
        <f>'[1]TCE - ANEXO III - Preencher'!U61</f>
        <v>0</v>
      </c>
      <c r="U55" s="14">
        <f>'[1]TCE - ANEXO III - Preencher'!V61</f>
        <v>0</v>
      </c>
      <c r="V55" s="15">
        <f t="shared" si="4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5"/>
        <v>0</v>
      </c>
      <c r="AA55" s="16" t="str">
        <f>IF('[1]TCE - ANEXO III - Preencher'!AB61="","",'[1]TCE - ANEXO III - Preencher'!AB61)</f>
        <v/>
      </c>
      <c r="AB55" s="14">
        <f t="shared" si="0"/>
        <v>420.87345335157318</v>
      </c>
    </row>
    <row r="56" spans="1:28" s="5" customFormat="1" x14ac:dyDescent="0.2">
      <c r="A56" s="17">
        <f>'[1]TCE - ANEXO III - Preencher'!B62</f>
        <v>10894988000800</v>
      </c>
      <c r="B56" s="9" t="str">
        <f>'[1]TCE - ANEXO III - Preencher'!C62</f>
        <v>AURORA (HPR)</v>
      </c>
      <c r="C56" s="18">
        <v>5414</v>
      </c>
      <c r="D56" s="10" t="str">
        <f>'[1]TCE - ANEXO III - Preencher'!E62</f>
        <v>ANA FABIOLA RAMOS RODRIGUES DE ALMEIDA</v>
      </c>
      <c r="E56" s="9" t="str">
        <f>'[1]TCE - ANEXO III - Preencher'!F62</f>
        <v>2 - Outros Profissionais da Saúde</v>
      </c>
      <c r="F56" s="11" t="str">
        <f>'[1]TCE - ANEXO III - Preencher'!G62</f>
        <v>3222-05</v>
      </c>
      <c r="G56" s="12">
        <f>IF('[1]TCE - ANEXO III - Preencher'!H62="","",'[1]TCE - ANEXO III - Preencher'!H62)</f>
        <v>44256</v>
      </c>
      <c r="H56" s="13">
        <f>'[1]TCE - ANEXO III - Preencher'!I62</f>
        <v>19.700000000000003</v>
      </c>
      <c r="I56" s="13">
        <f>'[1]TCE - ANEXO III - Preencher'!J62</f>
        <v>157.48759999999999</v>
      </c>
      <c r="J56" s="13">
        <f>'[1]TCE - ANEXO III - Preencher'!K62</f>
        <v>0</v>
      </c>
      <c r="K56" s="14">
        <f>'[1]TCE - ANEXO III - Preencher'!L62</f>
        <v>236.33105335157319</v>
      </c>
      <c r="L56" s="14">
        <f>'[1]TCE - ANEXO III - Preencher'!M62</f>
        <v>0</v>
      </c>
      <c r="M56" s="14">
        <f t="shared" si="1"/>
        <v>236.33105335157319</v>
      </c>
      <c r="N56" s="14">
        <f>'[1]TCE - ANEXO III - Preencher'!O62</f>
        <v>0</v>
      </c>
      <c r="O56" s="14">
        <f>'[1]TCE - ANEXO III - Preencher'!P62</f>
        <v>0</v>
      </c>
      <c r="P56" s="15">
        <f t="shared" si="2"/>
        <v>0</v>
      </c>
      <c r="Q56" s="14">
        <f>'[1]TCE - ANEXO III - Preencher'!R62</f>
        <v>0</v>
      </c>
      <c r="R56" s="14">
        <f>'[1]TCE - ANEXO III - Preencher'!S62</f>
        <v>0</v>
      </c>
      <c r="S56" s="15">
        <f t="shared" si="3"/>
        <v>0</v>
      </c>
      <c r="T56" s="14">
        <f>'[1]TCE - ANEXO III - Preencher'!U62</f>
        <v>66.11</v>
      </c>
      <c r="U56" s="14">
        <f>'[1]TCE - ANEXO III - Preencher'!V62</f>
        <v>0</v>
      </c>
      <c r="V56" s="15">
        <f t="shared" si="4"/>
        <v>66.11</v>
      </c>
      <c r="W56" s="16" t="str">
        <f>IF('[1]TCE - ANEXO III - Preencher'!X62="","",'[1]TCE - ANEXO III - Preencher'!X62)</f>
        <v>AUXILIO CRECHE</v>
      </c>
      <c r="X56" s="14">
        <f>'[1]TCE - ANEXO III - Preencher'!Y62</f>
        <v>0</v>
      </c>
      <c r="Y56" s="14">
        <f>'[1]TCE - ANEXO III - Preencher'!Z62</f>
        <v>0</v>
      </c>
      <c r="Z56" s="15">
        <f t="shared" si="5"/>
        <v>0</v>
      </c>
      <c r="AA56" s="16" t="str">
        <f>IF('[1]TCE - ANEXO III - Preencher'!AB62="","",'[1]TCE - ANEXO III - Preencher'!AB62)</f>
        <v/>
      </c>
      <c r="AB56" s="14">
        <f t="shared" si="0"/>
        <v>479.62865335157318</v>
      </c>
    </row>
    <row r="57" spans="1:28" s="5" customFormat="1" x14ac:dyDescent="0.2">
      <c r="A57" s="17">
        <f>'[1]TCE - ANEXO III - Preencher'!B63</f>
        <v>10894988000800</v>
      </c>
      <c r="B57" s="9" t="str">
        <f>'[1]TCE - ANEXO III - Preencher'!C63</f>
        <v>AURORA (HPR)</v>
      </c>
      <c r="C57" s="18">
        <v>9482</v>
      </c>
      <c r="D57" s="10" t="str">
        <f>'[1]TCE - ANEXO III - Preencher'!E63</f>
        <v>ANA GABRIELA LEAL DE MIRANDA VIEIRA</v>
      </c>
      <c r="E57" s="9" t="str">
        <f>'[1]TCE - ANEXO III - Preencher'!F63</f>
        <v>2 - Outros Profissionais da Saúde</v>
      </c>
      <c r="F57" s="11" t="str">
        <f>'[1]TCE - ANEXO III - Preencher'!G63</f>
        <v>2236-05</v>
      </c>
      <c r="G57" s="12">
        <f>IF('[1]TCE - ANEXO III - Preencher'!H63="","",'[1]TCE - ANEXO III - Preencher'!H63)</f>
        <v>44256</v>
      </c>
      <c r="H57" s="13">
        <f>'[1]TCE - ANEXO III - Preencher'!I63</f>
        <v>30.49</v>
      </c>
      <c r="I57" s="13">
        <f>'[1]TCE - ANEXO III - Preencher'!J63</f>
        <v>243.95919999999998</v>
      </c>
      <c r="J57" s="13">
        <f>'[1]TCE - ANEXO III - Preencher'!K63</f>
        <v>0</v>
      </c>
      <c r="K57" s="14">
        <f>'[1]TCE - ANEXO III - Preencher'!L63</f>
        <v>236.33105335157319</v>
      </c>
      <c r="L57" s="14">
        <f>'[1]TCE - ANEXO III - Preencher'!M63</f>
        <v>0</v>
      </c>
      <c r="M57" s="14">
        <f t="shared" si="1"/>
        <v>236.33105335157319</v>
      </c>
      <c r="N57" s="14">
        <f>'[1]TCE - ANEXO III - Preencher'!O63</f>
        <v>0.48239263799999998</v>
      </c>
      <c r="O57" s="14">
        <f>'[1]TCE - ANEXO III - Preencher'!P63</f>
        <v>0</v>
      </c>
      <c r="P57" s="15">
        <f t="shared" si="2"/>
        <v>0.48239263799999998</v>
      </c>
      <c r="Q57" s="14">
        <f>'[1]TCE - ANEXO III - Preencher'!R63</f>
        <v>0</v>
      </c>
      <c r="R57" s="14">
        <f>'[1]TCE - ANEXO III - Preencher'!S63</f>
        <v>0</v>
      </c>
      <c r="S57" s="15">
        <f t="shared" si="3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4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5"/>
        <v>0</v>
      </c>
      <c r="AA57" s="16" t="str">
        <f>IF('[1]TCE - ANEXO III - Preencher'!AB63="","",'[1]TCE - ANEXO III - Preencher'!AB63)</f>
        <v/>
      </c>
      <c r="AB57" s="14">
        <f t="shared" si="0"/>
        <v>511.26264598957317</v>
      </c>
    </row>
    <row r="58" spans="1:28" s="5" customFormat="1" x14ac:dyDescent="0.2">
      <c r="A58" s="17">
        <f>'[1]TCE - ANEXO III - Preencher'!B64</f>
        <v>10894988000800</v>
      </c>
      <c r="B58" s="9" t="str">
        <f>'[1]TCE - ANEXO III - Preencher'!C64</f>
        <v>AURORA (HPR)</v>
      </c>
      <c r="C58" s="18">
        <v>2424</v>
      </c>
      <c r="D58" s="10" t="str">
        <f>'[1]TCE - ANEXO III - Preencher'!E64</f>
        <v>ANA LUCIA CANDIDO DOS SANTOS</v>
      </c>
      <c r="E58" s="9" t="str">
        <f>'[1]TCE - ANEXO III - Preencher'!F64</f>
        <v>2 - Outros Profissionais da Saúde</v>
      </c>
      <c r="F58" s="11" t="str">
        <f>'[1]TCE - ANEXO III - Preencher'!G64</f>
        <v>3222-05</v>
      </c>
      <c r="G58" s="12">
        <f>IF('[1]TCE - ANEXO III - Preencher'!H64="","",'[1]TCE - ANEXO III - Preencher'!H64)</f>
        <v>44256</v>
      </c>
      <c r="H58" s="13">
        <f>'[1]TCE - ANEXO III - Preencher'!I64</f>
        <v>17.27</v>
      </c>
      <c r="I58" s="13">
        <f>'[1]TCE - ANEXO III - Preencher'!J64</f>
        <v>138.232</v>
      </c>
      <c r="J58" s="13">
        <f>'[1]TCE - ANEXO III - Preencher'!K64</f>
        <v>0</v>
      </c>
      <c r="K58" s="14">
        <f>'[1]TCE - ANEXO III - Preencher'!L64</f>
        <v>236.33105335157319</v>
      </c>
      <c r="L58" s="14">
        <f>'[1]TCE - ANEXO III - Preencher'!M64</f>
        <v>0</v>
      </c>
      <c r="M58" s="14">
        <f t="shared" si="1"/>
        <v>236.33105335157319</v>
      </c>
      <c r="N58" s="14">
        <f>'[1]TCE - ANEXO III - Preencher'!O64</f>
        <v>0</v>
      </c>
      <c r="O58" s="14">
        <f>'[1]TCE - ANEXO III - Preencher'!P64</f>
        <v>0</v>
      </c>
      <c r="P58" s="15">
        <f t="shared" si="2"/>
        <v>0</v>
      </c>
      <c r="Q58" s="14">
        <f>'[1]TCE - ANEXO III - Preencher'!R64</f>
        <v>0</v>
      </c>
      <c r="R58" s="14">
        <f>'[1]TCE - ANEXO III - Preencher'!S64</f>
        <v>0</v>
      </c>
      <c r="S58" s="15">
        <f t="shared" si="3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4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5"/>
        <v>0</v>
      </c>
      <c r="AA58" s="16" t="str">
        <f>IF('[1]TCE - ANEXO III - Preencher'!AB64="","",'[1]TCE - ANEXO III - Preencher'!AB64)</f>
        <v/>
      </c>
      <c r="AB58" s="14">
        <f t="shared" si="0"/>
        <v>391.8330533515732</v>
      </c>
    </row>
    <row r="59" spans="1:28" s="5" customFormat="1" x14ac:dyDescent="0.2">
      <c r="A59" s="17">
        <f>'[1]TCE - ANEXO III - Preencher'!B65</f>
        <v>10894988000800</v>
      </c>
      <c r="B59" s="9" t="str">
        <f>'[1]TCE - ANEXO III - Preencher'!C65</f>
        <v>AURORA (HPR)</v>
      </c>
      <c r="C59" s="18">
        <v>7480</v>
      </c>
      <c r="D59" s="10" t="str">
        <f>'[1]TCE - ANEXO III - Preencher'!E65</f>
        <v>ANA MERYS DA SILVA</v>
      </c>
      <c r="E59" s="9" t="str">
        <f>'[1]TCE - ANEXO III - Preencher'!F65</f>
        <v>2 - Outros Profissionais da Saúde</v>
      </c>
      <c r="F59" s="11" t="str">
        <f>'[1]TCE - ANEXO III - Preencher'!G65</f>
        <v>5152-05</v>
      </c>
      <c r="G59" s="12">
        <f>IF('[1]TCE - ANEXO III - Preencher'!H65="","",'[1]TCE - ANEXO III - Preencher'!H65)</f>
        <v>44256</v>
      </c>
      <c r="H59" s="13">
        <f>'[1]TCE - ANEXO III - Preencher'!I65</f>
        <v>16.850000000000001</v>
      </c>
      <c r="I59" s="13">
        <f>'[1]TCE - ANEXO III - Preencher'!J65</f>
        <v>134.74</v>
      </c>
      <c r="J59" s="13">
        <f>'[1]TCE - ANEXO III - Preencher'!K65</f>
        <v>0</v>
      </c>
      <c r="K59" s="14">
        <f>'[1]TCE - ANEXO III - Preencher'!L65</f>
        <v>236.33105335157319</v>
      </c>
      <c r="L59" s="14">
        <f>'[1]TCE - ANEXO III - Preencher'!M65</f>
        <v>0</v>
      </c>
      <c r="M59" s="14">
        <f t="shared" si="1"/>
        <v>236.33105335157319</v>
      </c>
      <c r="N59" s="14">
        <f>'[1]TCE - ANEXO III - Preencher'!O65</f>
        <v>0</v>
      </c>
      <c r="O59" s="14">
        <f>'[1]TCE - ANEXO III - Preencher'!P65</f>
        <v>0</v>
      </c>
      <c r="P59" s="15">
        <f t="shared" si="2"/>
        <v>0</v>
      </c>
      <c r="Q59" s="14">
        <f>'[1]TCE - ANEXO III - Preencher'!R65</f>
        <v>157.00045423077398</v>
      </c>
      <c r="R59" s="14">
        <f>'[1]TCE - ANEXO III - Preencher'!S65</f>
        <v>66</v>
      </c>
      <c r="S59" s="15">
        <f t="shared" si="3"/>
        <v>91.000454230773983</v>
      </c>
      <c r="T59" s="14">
        <f>'[1]TCE - ANEXO III - Preencher'!U65</f>
        <v>0</v>
      </c>
      <c r="U59" s="14">
        <f>'[1]TCE - ANEXO III - Preencher'!V65</f>
        <v>0</v>
      </c>
      <c r="V59" s="15">
        <f t="shared" si="4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5"/>
        <v>0</v>
      </c>
      <c r="AA59" s="16" t="str">
        <f>IF('[1]TCE - ANEXO III - Preencher'!AB65="","",'[1]TCE - ANEXO III - Preencher'!AB65)</f>
        <v/>
      </c>
      <c r="AB59" s="14">
        <f t="shared" si="0"/>
        <v>478.92150758234715</v>
      </c>
    </row>
    <row r="60" spans="1:28" s="5" customFormat="1" x14ac:dyDescent="0.2">
      <c r="A60" s="17">
        <f>'[1]TCE - ANEXO III - Preencher'!B66</f>
        <v>10894988000800</v>
      </c>
      <c r="B60" s="9" t="str">
        <f>'[1]TCE - ANEXO III - Preencher'!C66</f>
        <v>AURORA (HPR)</v>
      </c>
      <c r="C60" s="18">
        <v>7451</v>
      </c>
      <c r="D60" s="10" t="str">
        <f>'[1]TCE - ANEXO III - Preencher'!E66</f>
        <v>ANA PATRICIA IZIDIO DE HOLANDA</v>
      </c>
      <c r="E60" s="9" t="str">
        <f>'[1]TCE - ANEXO III - Preencher'!F66</f>
        <v>2 - Outros Profissionais da Saúde</v>
      </c>
      <c r="F60" s="11" t="str">
        <f>'[1]TCE - ANEXO III - Preencher'!G66</f>
        <v>2235-05</v>
      </c>
      <c r="G60" s="12">
        <f>IF('[1]TCE - ANEXO III - Preencher'!H66="","",'[1]TCE - ANEXO III - Preencher'!H66)</f>
        <v>44256</v>
      </c>
      <c r="H60" s="13">
        <f>'[1]TCE - ANEXO III - Preencher'!I66</f>
        <v>40.770000000000003</v>
      </c>
      <c r="I60" s="13">
        <f>'[1]TCE - ANEXO III - Preencher'!J66</f>
        <v>326.11759999999998</v>
      </c>
      <c r="J60" s="13">
        <f>'[1]TCE - ANEXO III - Preencher'!K66</f>
        <v>0</v>
      </c>
      <c r="K60" s="14">
        <f>'[1]TCE - ANEXO III - Preencher'!L66</f>
        <v>236.33105335157319</v>
      </c>
      <c r="L60" s="14">
        <f>'[1]TCE - ANEXO III - Preencher'!M66</f>
        <v>0</v>
      </c>
      <c r="M60" s="14">
        <f t="shared" si="1"/>
        <v>236.33105335157319</v>
      </c>
      <c r="N60" s="14">
        <f>'[1]TCE - ANEXO III - Preencher'!O66</f>
        <v>0</v>
      </c>
      <c r="O60" s="14">
        <f>'[1]TCE - ANEXO III - Preencher'!P66</f>
        <v>0</v>
      </c>
      <c r="P60" s="15">
        <f t="shared" si="2"/>
        <v>0</v>
      </c>
      <c r="Q60" s="14">
        <f>'[1]TCE - ANEXO III - Preencher'!R66</f>
        <v>0</v>
      </c>
      <c r="R60" s="14">
        <f>'[1]TCE - ANEXO III - Preencher'!S66</f>
        <v>0</v>
      </c>
      <c r="S60" s="15">
        <f t="shared" si="3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4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5"/>
        <v>0</v>
      </c>
      <c r="AA60" s="16" t="str">
        <f>IF('[1]TCE - ANEXO III - Preencher'!AB66="","",'[1]TCE - ANEXO III - Preencher'!AB66)</f>
        <v/>
      </c>
      <c r="AB60" s="14">
        <f t="shared" si="0"/>
        <v>603.21865335157315</v>
      </c>
    </row>
    <row r="61" spans="1:28" s="5" customFormat="1" x14ac:dyDescent="0.2">
      <c r="A61" s="17">
        <f>'[1]TCE - ANEXO III - Preencher'!B67</f>
        <v>10894988000800</v>
      </c>
      <c r="B61" s="9" t="str">
        <f>'[1]TCE - ANEXO III - Preencher'!C67</f>
        <v>AURORA (HPR)</v>
      </c>
      <c r="C61" s="18">
        <v>7451</v>
      </c>
      <c r="D61" s="10" t="str">
        <f>'[1]TCE - ANEXO III - Preencher'!E67</f>
        <v>ANA PAULA DE LIMA</v>
      </c>
      <c r="E61" s="9" t="str">
        <f>'[1]TCE - ANEXO III - Preencher'!F67</f>
        <v>2 - Outros Profissionais da Saúde</v>
      </c>
      <c r="F61" s="11" t="str">
        <f>'[1]TCE - ANEXO III - Preencher'!G67</f>
        <v>3222-05</v>
      </c>
      <c r="G61" s="12">
        <f>IF('[1]TCE - ANEXO III - Preencher'!H67="","",'[1]TCE - ANEXO III - Preencher'!H67)</f>
        <v>44256</v>
      </c>
      <c r="H61" s="13">
        <f>'[1]TCE - ANEXO III - Preencher'!I67</f>
        <v>17.5</v>
      </c>
      <c r="I61" s="13">
        <f>'[1]TCE - ANEXO III - Preencher'!J67</f>
        <v>139.87959999999998</v>
      </c>
      <c r="J61" s="13">
        <f>'[1]TCE - ANEXO III - Preencher'!K67</f>
        <v>0</v>
      </c>
      <c r="K61" s="14">
        <f>'[1]TCE - ANEXO III - Preencher'!L67</f>
        <v>236.33105335157319</v>
      </c>
      <c r="L61" s="14">
        <f>'[1]TCE - ANEXO III - Preencher'!M67</f>
        <v>0</v>
      </c>
      <c r="M61" s="14">
        <f t="shared" si="1"/>
        <v>236.33105335157319</v>
      </c>
      <c r="N61" s="14">
        <f>'[1]TCE - ANEXO III - Preencher'!O67</f>
        <v>0.48239263799999998</v>
      </c>
      <c r="O61" s="14">
        <f>'[1]TCE - ANEXO III - Preencher'!P67</f>
        <v>0</v>
      </c>
      <c r="P61" s="15">
        <f t="shared" si="2"/>
        <v>0.48239263799999998</v>
      </c>
      <c r="Q61" s="14">
        <f>'[1]TCE - ANEXO III - Preencher'!R67</f>
        <v>92.353208371043522</v>
      </c>
      <c r="R61" s="14">
        <f>'[1]TCE - ANEXO III - Preencher'!S67</f>
        <v>64.599999999999994</v>
      </c>
      <c r="S61" s="15">
        <f t="shared" si="3"/>
        <v>27.753208371043527</v>
      </c>
      <c r="T61" s="14">
        <f>'[1]TCE - ANEXO III - Preencher'!U67</f>
        <v>0</v>
      </c>
      <c r="U61" s="14">
        <f>'[1]TCE - ANEXO III - Preencher'!V67</f>
        <v>0</v>
      </c>
      <c r="V61" s="15">
        <f t="shared" si="4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5"/>
        <v>0</v>
      </c>
      <c r="AA61" s="16" t="str">
        <f>IF('[1]TCE - ANEXO III - Preencher'!AB67="","",'[1]TCE - ANEXO III - Preencher'!AB67)</f>
        <v/>
      </c>
      <c r="AB61" s="14">
        <f t="shared" si="0"/>
        <v>421.94625436061671</v>
      </c>
    </row>
    <row r="62" spans="1:28" s="5" customFormat="1" x14ac:dyDescent="0.2">
      <c r="A62" s="17">
        <f>'[1]TCE - ANEXO III - Preencher'!B68</f>
        <v>10894988000800</v>
      </c>
      <c r="B62" s="9" t="str">
        <f>'[1]TCE - ANEXO III - Preencher'!C68</f>
        <v>AURORA (HPR)</v>
      </c>
      <c r="C62" s="18">
        <v>4429</v>
      </c>
      <c r="D62" s="10" t="str">
        <f>'[1]TCE - ANEXO III - Preencher'!E68</f>
        <v>ANA PAULA LUNA DA SILVA</v>
      </c>
      <c r="E62" s="9" t="str">
        <f>'[1]TCE - ANEXO III - Preencher'!F68</f>
        <v>2 - Outros Profissionais da Saúde</v>
      </c>
      <c r="F62" s="11" t="str">
        <f>'[1]TCE - ANEXO III - Preencher'!G68</f>
        <v>3222-05</v>
      </c>
      <c r="G62" s="12">
        <f>IF('[1]TCE - ANEXO III - Preencher'!H68="","",'[1]TCE - ANEXO III - Preencher'!H68)</f>
        <v>44256</v>
      </c>
      <c r="H62" s="13">
        <f>'[1]TCE - ANEXO III - Preencher'!I68</f>
        <v>17.309999999999999</v>
      </c>
      <c r="I62" s="13">
        <f>'[1]TCE - ANEXO III - Preencher'!J68</f>
        <v>138.43200000000002</v>
      </c>
      <c r="J62" s="13">
        <f>'[1]TCE - ANEXO III - Preencher'!K68</f>
        <v>0</v>
      </c>
      <c r="K62" s="14">
        <f>'[1]TCE - ANEXO III - Preencher'!L68</f>
        <v>236.33105335157319</v>
      </c>
      <c r="L62" s="14">
        <f>'[1]TCE - ANEXO III - Preencher'!M68</f>
        <v>0</v>
      </c>
      <c r="M62" s="14">
        <f t="shared" si="1"/>
        <v>236.33105335157319</v>
      </c>
      <c r="N62" s="14">
        <f>'[1]TCE - ANEXO III - Preencher'!O68</f>
        <v>0.48239263799999998</v>
      </c>
      <c r="O62" s="14">
        <f>'[1]TCE - ANEXO III - Preencher'!P68</f>
        <v>0</v>
      </c>
      <c r="P62" s="15">
        <f t="shared" si="2"/>
        <v>0.48239263799999998</v>
      </c>
      <c r="Q62" s="14">
        <f>'[1]TCE - ANEXO III - Preencher'!R68</f>
        <v>0</v>
      </c>
      <c r="R62" s="14">
        <f>'[1]TCE - ANEXO III - Preencher'!S68</f>
        <v>0</v>
      </c>
      <c r="S62" s="15">
        <f t="shared" si="3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4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5"/>
        <v>0</v>
      </c>
      <c r="AA62" s="16" t="str">
        <f>IF('[1]TCE - ANEXO III - Preencher'!AB68="","",'[1]TCE - ANEXO III - Preencher'!AB68)</f>
        <v/>
      </c>
      <c r="AB62" s="14">
        <f t="shared" si="0"/>
        <v>392.55544598957323</v>
      </c>
    </row>
    <row r="63" spans="1:28" s="5" customFormat="1" x14ac:dyDescent="0.2">
      <c r="A63" s="17">
        <f>'[1]TCE - ANEXO III - Preencher'!B69</f>
        <v>10894988000800</v>
      </c>
      <c r="B63" s="9" t="str">
        <f>'[1]TCE - ANEXO III - Preencher'!C69</f>
        <v>AURORA (HPR)</v>
      </c>
      <c r="C63" s="18">
        <v>470</v>
      </c>
      <c r="D63" s="10" t="str">
        <f>'[1]TCE - ANEXO III - Preencher'!E69</f>
        <v>ANA PAULA NUNES MONTEIRO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44256</v>
      </c>
      <c r="H63" s="13">
        <f>'[1]TCE - ANEXO III - Preencher'!I69</f>
        <v>16.27</v>
      </c>
      <c r="I63" s="13">
        <f>'[1]TCE - ANEXO III - Preencher'!J69</f>
        <v>130.25200000000001</v>
      </c>
      <c r="J63" s="13">
        <f>'[1]TCE - ANEXO III - Preencher'!K69</f>
        <v>0</v>
      </c>
      <c r="K63" s="14">
        <f>'[1]TCE - ANEXO III - Preencher'!L69</f>
        <v>236.33105335157319</v>
      </c>
      <c r="L63" s="14">
        <f>'[1]TCE - ANEXO III - Preencher'!M69</f>
        <v>0</v>
      </c>
      <c r="M63" s="14">
        <f t="shared" si="1"/>
        <v>236.33105335157319</v>
      </c>
      <c r="N63" s="14">
        <f>'[1]TCE - ANEXO III - Preencher'!O69</f>
        <v>0</v>
      </c>
      <c r="O63" s="14">
        <f>'[1]TCE - ANEXO III - Preencher'!P69</f>
        <v>0</v>
      </c>
      <c r="P63" s="15">
        <f t="shared" si="2"/>
        <v>0</v>
      </c>
      <c r="Q63" s="14">
        <f>'[1]TCE - ANEXO III - Preencher'!R69</f>
        <v>0</v>
      </c>
      <c r="R63" s="14">
        <f>'[1]TCE - ANEXO III - Preencher'!S69</f>
        <v>0</v>
      </c>
      <c r="S63" s="15">
        <f t="shared" si="3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4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5"/>
        <v>0</v>
      </c>
      <c r="AA63" s="16" t="str">
        <f>IF('[1]TCE - ANEXO III - Preencher'!AB69="","",'[1]TCE - ANEXO III - Preencher'!AB69)</f>
        <v/>
      </c>
      <c r="AB63" s="14">
        <f t="shared" si="0"/>
        <v>382.85305335157318</v>
      </c>
    </row>
    <row r="64" spans="1:28" s="5" customFormat="1" x14ac:dyDescent="0.2">
      <c r="A64" s="17">
        <f>'[1]TCE - ANEXO III - Preencher'!B70</f>
        <v>10894988000800</v>
      </c>
      <c r="B64" s="9" t="str">
        <f>'[1]TCE - ANEXO III - Preencher'!C70</f>
        <v>AURORA (HPR)</v>
      </c>
      <c r="C64" s="18">
        <v>34453</v>
      </c>
      <c r="D64" s="10" t="str">
        <f>'[1]TCE - ANEXO III - Preencher'!E70</f>
        <v>ANA PAULA SILVA DE ARAUJO</v>
      </c>
      <c r="E64" s="9" t="str">
        <f>'[1]TCE - ANEXO III - Preencher'!F70</f>
        <v>2 - Outros Profissionais da Saúde</v>
      </c>
      <c r="F64" s="11" t="str">
        <f>'[1]TCE - ANEXO III - Preencher'!G70</f>
        <v>3222-05</v>
      </c>
      <c r="G64" s="12">
        <f>IF('[1]TCE - ANEXO III - Preencher'!H70="","",'[1]TCE - ANEXO III - Preencher'!H70)</f>
        <v>44256</v>
      </c>
      <c r="H64" s="13">
        <f>'[1]TCE - ANEXO III - Preencher'!I70</f>
        <v>14.239999999999998</v>
      </c>
      <c r="I64" s="13">
        <f>'[1]TCE - ANEXO III - Preencher'!J70</f>
        <v>113.98040000000002</v>
      </c>
      <c r="J64" s="13">
        <f>'[1]TCE - ANEXO III - Preencher'!K70</f>
        <v>0</v>
      </c>
      <c r="K64" s="14">
        <f>'[1]TCE - ANEXO III - Preencher'!L70</f>
        <v>236.33105335157319</v>
      </c>
      <c r="L64" s="14">
        <f>'[1]TCE - ANEXO III - Preencher'!M70</f>
        <v>0</v>
      </c>
      <c r="M64" s="14">
        <f t="shared" si="1"/>
        <v>236.33105335157319</v>
      </c>
      <c r="N64" s="14">
        <f>'[1]TCE - ANEXO III - Preencher'!O70</f>
        <v>0.48239263799999998</v>
      </c>
      <c r="O64" s="14">
        <f>'[1]TCE - ANEXO III - Preencher'!P70</f>
        <v>0</v>
      </c>
      <c r="P64" s="15">
        <f t="shared" si="2"/>
        <v>0.48239263799999998</v>
      </c>
      <c r="Q64" s="14">
        <f>'[1]TCE - ANEXO III - Preencher'!R70</f>
        <v>0</v>
      </c>
      <c r="R64" s="14">
        <f>'[1]TCE - ANEXO III - Preencher'!S70</f>
        <v>0</v>
      </c>
      <c r="S64" s="15">
        <f t="shared" si="3"/>
        <v>0</v>
      </c>
      <c r="T64" s="14">
        <f>'[1]TCE - ANEXO III - Preencher'!U70</f>
        <v>0</v>
      </c>
      <c r="U64" s="14">
        <f>'[1]TCE - ANEXO III - Preencher'!V70</f>
        <v>0</v>
      </c>
      <c r="V64" s="15">
        <f t="shared" si="4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5"/>
        <v>0</v>
      </c>
      <c r="AA64" s="16" t="str">
        <f>IF('[1]TCE - ANEXO III - Preencher'!AB70="","",'[1]TCE - ANEXO III - Preencher'!AB70)</f>
        <v/>
      </c>
      <c r="AB64" s="14">
        <f t="shared" si="0"/>
        <v>365.03384598957319</v>
      </c>
    </row>
    <row r="65" spans="1:28" s="5" customFormat="1" x14ac:dyDescent="0.2">
      <c r="A65" s="17">
        <f>'[1]TCE - ANEXO III - Preencher'!B71</f>
        <v>10894988000800</v>
      </c>
      <c r="B65" s="9" t="str">
        <f>'[1]TCE - ANEXO III - Preencher'!C71</f>
        <v>AURORA (HPR)</v>
      </c>
      <c r="C65" s="18">
        <v>7477</v>
      </c>
      <c r="D65" s="10" t="str">
        <f>'[1]TCE - ANEXO III - Preencher'!E71</f>
        <v>ANA RITA BRAGA DE ARAUJO FERREIRA</v>
      </c>
      <c r="E65" s="9" t="str">
        <f>'[1]TCE - ANEXO III - Preencher'!F71</f>
        <v>2 - Outros Profissionais da Saúde</v>
      </c>
      <c r="F65" s="11" t="str">
        <f>'[1]TCE - ANEXO III - Preencher'!G71</f>
        <v>2235-05</v>
      </c>
      <c r="G65" s="12">
        <f>IF('[1]TCE - ANEXO III - Preencher'!H71="","",'[1]TCE - ANEXO III - Preencher'!H71)</f>
        <v>44256</v>
      </c>
      <c r="H65" s="13">
        <f>'[1]TCE - ANEXO III - Preencher'!I71</f>
        <v>45.36</v>
      </c>
      <c r="I65" s="13">
        <f>'[1]TCE - ANEXO III - Preencher'!J71</f>
        <v>362.80160000000006</v>
      </c>
      <c r="J65" s="13">
        <f>'[1]TCE - ANEXO III - Preencher'!K71</f>
        <v>0</v>
      </c>
      <c r="K65" s="14">
        <f>'[1]TCE - ANEXO III - Preencher'!L71</f>
        <v>236.33105335157319</v>
      </c>
      <c r="L65" s="14">
        <f>'[1]TCE - ANEXO III - Preencher'!M71</f>
        <v>0</v>
      </c>
      <c r="M65" s="14">
        <f t="shared" si="1"/>
        <v>236.33105335157319</v>
      </c>
      <c r="N65" s="14">
        <f>'[1]TCE - ANEXO III - Preencher'!O71</f>
        <v>0</v>
      </c>
      <c r="O65" s="14">
        <f>'[1]TCE - ANEXO III - Preencher'!P71</f>
        <v>0</v>
      </c>
      <c r="P65" s="15">
        <f t="shared" si="2"/>
        <v>0</v>
      </c>
      <c r="Q65" s="14">
        <f>'[1]TCE - ANEXO III - Preencher'!R71</f>
        <v>0</v>
      </c>
      <c r="R65" s="14">
        <f>'[1]TCE - ANEXO III - Preencher'!S71</f>
        <v>0</v>
      </c>
      <c r="S65" s="15">
        <f t="shared" si="3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4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5"/>
        <v>0</v>
      </c>
      <c r="AA65" s="16" t="str">
        <f>IF('[1]TCE - ANEXO III - Preencher'!AB71="","",'[1]TCE - ANEXO III - Preencher'!AB71)</f>
        <v/>
      </c>
      <c r="AB65" s="14">
        <f t="shared" si="0"/>
        <v>644.49265335157327</v>
      </c>
    </row>
    <row r="66" spans="1:28" s="5" customFormat="1" x14ac:dyDescent="0.2">
      <c r="A66" s="17">
        <f>'[1]TCE - ANEXO III - Preencher'!B72</f>
        <v>10894988000800</v>
      </c>
      <c r="B66" s="9" t="str">
        <f>'[1]TCE - ANEXO III - Preencher'!C72</f>
        <v>AURORA (HPR)</v>
      </c>
      <c r="C66" s="18">
        <v>8441</v>
      </c>
      <c r="D66" s="10" t="str">
        <f>'[1]TCE - ANEXO III - Preencher'!E72</f>
        <v>ANDERSON COUTINHO DE OLIVEIRA</v>
      </c>
      <c r="E66" s="9" t="str">
        <f>'[1]TCE - ANEXO III - Preencher'!F72</f>
        <v>3 - Administrativo</v>
      </c>
      <c r="F66" s="11" t="str">
        <f>'[1]TCE - ANEXO III - Preencher'!G72</f>
        <v>7823-05</v>
      </c>
      <c r="G66" s="12">
        <f>IF('[1]TCE - ANEXO III - Preencher'!H72="","",'[1]TCE - ANEXO III - Preencher'!H72)</f>
        <v>44256</v>
      </c>
      <c r="H66" s="13">
        <f>'[1]TCE - ANEXO III - Preencher'!I72</f>
        <v>17.09</v>
      </c>
      <c r="I66" s="13">
        <f>'[1]TCE - ANEXO III - Preencher'!J72</f>
        <v>136.69040000000001</v>
      </c>
      <c r="J66" s="13">
        <f>'[1]TCE - ANEXO III - Preencher'!K72</f>
        <v>0</v>
      </c>
      <c r="K66" s="14">
        <f>'[1]TCE - ANEXO III - Preencher'!L72</f>
        <v>236.33105335157319</v>
      </c>
      <c r="L66" s="14">
        <f>'[1]TCE - ANEXO III - Preencher'!M72</f>
        <v>0</v>
      </c>
      <c r="M66" s="14">
        <f t="shared" si="1"/>
        <v>236.33105335157319</v>
      </c>
      <c r="N66" s="14">
        <f>'[1]TCE - ANEXO III - Preencher'!O72</f>
        <v>0.48239263799999998</v>
      </c>
      <c r="O66" s="14">
        <f>'[1]TCE - ANEXO III - Preencher'!P72</f>
        <v>0</v>
      </c>
      <c r="P66" s="15">
        <f t="shared" si="2"/>
        <v>0.48239263799999998</v>
      </c>
      <c r="Q66" s="14">
        <f>'[1]TCE - ANEXO III - Preencher'!R72</f>
        <v>69.264906278282638</v>
      </c>
      <c r="R66" s="14">
        <f>'[1]TCE - ANEXO III - Preencher'!S72</f>
        <v>67.5</v>
      </c>
      <c r="S66" s="15">
        <f t="shared" si="3"/>
        <v>1.7649062782826377</v>
      </c>
      <c r="T66" s="14">
        <f>'[1]TCE - ANEXO III - Preencher'!U72</f>
        <v>0</v>
      </c>
      <c r="U66" s="14">
        <f>'[1]TCE - ANEXO III - Preencher'!V72</f>
        <v>0</v>
      </c>
      <c r="V66" s="15">
        <f t="shared" si="4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5"/>
        <v>0</v>
      </c>
      <c r="AA66" s="16" t="str">
        <f>IF('[1]TCE - ANEXO III - Preencher'!AB72="","",'[1]TCE - ANEXO III - Preencher'!AB72)</f>
        <v/>
      </c>
      <c r="AB66" s="14">
        <f t="shared" si="0"/>
        <v>392.35875226785589</v>
      </c>
    </row>
    <row r="67" spans="1:28" s="5" customFormat="1" x14ac:dyDescent="0.2">
      <c r="A67" s="17">
        <f>'[1]TCE - ANEXO III - Preencher'!B73</f>
        <v>10894988000800</v>
      </c>
      <c r="B67" s="9" t="str">
        <f>'[1]TCE - ANEXO III - Preencher'!C73</f>
        <v>AURORA (HPR)</v>
      </c>
      <c r="C67" s="18">
        <v>45420</v>
      </c>
      <c r="D67" s="10" t="str">
        <f>'[1]TCE - ANEXO III - Preencher'!E73</f>
        <v>ANDERSON DA SILVA REIS</v>
      </c>
      <c r="E67" s="9" t="str">
        <f>'[1]TCE - ANEXO III - Preencher'!F73</f>
        <v>3 - Administrativo</v>
      </c>
      <c r="F67" s="11" t="str">
        <f>'[1]TCE - ANEXO III - Preencher'!G73</f>
        <v>4110-10</v>
      </c>
      <c r="G67" s="12">
        <f>IF('[1]TCE - ANEXO III - Preencher'!H73="","",'[1]TCE - ANEXO III - Preencher'!H73)</f>
        <v>44256</v>
      </c>
      <c r="H67" s="13">
        <f>'[1]TCE - ANEXO III - Preencher'!I73</f>
        <v>19.16</v>
      </c>
      <c r="I67" s="13">
        <f>'[1]TCE - ANEXO III - Preencher'!J73</f>
        <v>153.29920000000001</v>
      </c>
      <c r="J67" s="13">
        <f>'[1]TCE - ANEXO III - Preencher'!K73</f>
        <v>0</v>
      </c>
      <c r="K67" s="14">
        <f>'[1]TCE - ANEXO III - Preencher'!L73</f>
        <v>236.33105335157319</v>
      </c>
      <c r="L67" s="14">
        <f>'[1]TCE - ANEXO III - Preencher'!M73</f>
        <v>0</v>
      </c>
      <c r="M67" s="14">
        <f t="shared" si="1"/>
        <v>236.33105335157319</v>
      </c>
      <c r="N67" s="14">
        <f>'[1]TCE - ANEXO III - Preencher'!O73</f>
        <v>0.48239263799999998</v>
      </c>
      <c r="O67" s="14">
        <f>'[1]TCE - ANEXO III - Preencher'!P73</f>
        <v>0</v>
      </c>
      <c r="P67" s="15">
        <f t="shared" si="2"/>
        <v>0.48239263799999998</v>
      </c>
      <c r="Q67" s="14">
        <f>'[1]TCE - ANEXO III - Preencher'!R73</f>
        <v>0</v>
      </c>
      <c r="R67" s="14">
        <f>'[1]TCE - ANEXO III - Preencher'!S73</f>
        <v>0</v>
      </c>
      <c r="S67" s="15">
        <f t="shared" si="3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4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5"/>
        <v>0</v>
      </c>
      <c r="AA67" s="16" t="str">
        <f>IF('[1]TCE - ANEXO III - Preencher'!AB73="","",'[1]TCE - ANEXO III - Preencher'!AB73)</f>
        <v/>
      </c>
      <c r="AB67" s="14">
        <f t="shared" si="0"/>
        <v>409.27264598957322</v>
      </c>
    </row>
    <row r="68" spans="1:28" s="5" customFormat="1" x14ac:dyDescent="0.2">
      <c r="A68" s="17">
        <f>'[1]TCE - ANEXO III - Preencher'!B74</f>
        <v>10894988000800</v>
      </c>
      <c r="B68" s="9" t="str">
        <f>'[1]TCE - ANEXO III - Preencher'!C74</f>
        <v>AURORA (HPR)</v>
      </c>
      <c r="C68" s="18">
        <v>3541</v>
      </c>
      <c r="D68" s="10" t="str">
        <f>'[1]TCE - ANEXO III - Preencher'!E74</f>
        <v>ANDERSON DE SOUZA COUTINHO</v>
      </c>
      <c r="E68" s="9" t="str">
        <f>'[1]TCE - ANEXO III - Preencher'!F74</f>
        <v>3 - Administrativo</v>
      </c>
      <c r="F68" s="11" t="str">
        <f>'[1]TCE - ANEXO III - Preencher'!G74</f>
        <v>5174-10</v>
      </c>
      <c r="G68" s="12">
        <f>IF('[1]TCE - ANEXO III - Preencher'!H74="","",'[1]TCE - ANEXO III - Preencher'!H74)</f>
        <v>44256</v>
      </c>
      <c r="H68" s="13">
        <f>'[1]TCE - ANEXO III - Preencher'!I74</f>
        <v>15.41</v>
      </c>
      <c r="I68" s="13">
        <f>'[1]TCE - ANEXO III - Preencher'!J74</f>
        <v>123.2</v>
      </c>
      <c r="J68" s="13">
        <f>'[1]TCE - ANEXO III - Preencher'!K74</f>
        <v>0</v>
      </c>
      <c r="K68" s="14">
        <f>'[1]TCE - ANEXO III - Preencher'!L74</f>
        <v>236.33105335157319</v>
      </c>
      <c r="L68" s="14">
        <f>'[1]TCE - ANEXO III - Preencher'!M74</f>
        <v>0</v>
      </c>
      <c r="M68" s="14">
        <f t="shared" si="1"/>
        <v>236.33105335157319</v>
      </c>
      <c r="N68" s="14">
        <f>'[1]TCE - ANEXO III - Preencher'!O74</f>
        <v>0.48239263799999998</v>
      </c>
      <c r="O68" s="14">
        <f>'[1]TCE - ANEXO III - Preencher'!P74</f>
        <v>0</v>
      </c>
      <c r="P68" s="15">
        <f t="shared" si="2"/>
        <v>0.48239263799999998</v>
      </c>
      <c r="Q68" s="14">
        <f>'[1]TCE - ANEXO III - Preencher'!R74</f>
        <v>0</v>
      </c>
      <c r="R68" s="14">
        <f>'[1]TCE - ANEXO III - Preencher'!S74</f>
        <v>0</v>
      </c>
      <c r="S68" s="15">
        <f t="shared" si="3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4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5"/>
        <v>0</v>
      </c>
      <c r="AA68" s="16" t="str">
        <f>IF('[1]TCE - ANEXO III - Preencher'!AB74="","",'[1]TCE - ANEXO III - Preencher'!AB74)</f>
        <v/>
      </c>
      <c r="AB68" s="14">
        <f t="shared" si="0"/>
        <v>375.42344598957322</v>
      </c>
    </row>
    <row r="69" spans="1:28" s="5" customFormat="1" x14ac:dyDescent="0.2">
      <c r="A69" s="17">
        <f>'[1]TCE - ANEXO III - Preencher'!B75</f>
        <v>10894988000800</v>
      </c>
      <c r="B69" s="9" t="str">
        <f>'[1]TCE - ANEXO III - Preencher'!C75</f>
        <v>AURORA (HPR)</v>
      </c>
      <c r="C69" s="18">
        <v>39470</v>
      </c>
      <c r="D69" s="10" t="str">
        <f>'[1]TCE - ANEXO III - Preencher'!E75</f>
        <v>ANDERSON FELIPE SOUZA DOS ANJOS</v>
      </c>
      <c r="E69" s="9" t="str">
        <f>'[1]TCE - ANEXO III - Preencher'!F75</f>
        <v>2 - Outros Profissionais da Saúde</v>
      </c>
      <c r="F69" s="11" t="str">
        <f>'[1]TCE - ANEXO III - Preencher'!G75</f>
        <v>5211-30</v>
      </c>
      <c r="G69" s="12">
        <f>IF('[1]TCE - ANEXO III - Preencher'!H75="","",'[1]TCE - ANEXO III - Preencher'!H75)</f>
        <v>44256</v>
      </c>
      <c r="H69" s="13">
        <f>'[1]TCE - ANEXO III - Preencher'!I75</f>
        <v>18.91</v>
      </c>
      <c r="I69" s="13">
        <f>'[1]TCE - ANEXO III - Preencher'!J75</f>
        <v>151.29680000000002</v>
      </c>
      <c r="J69" s="13">
        <f>'[1]TCE - ANEXO III - Preencher'!K75</f>
        <v>0</v>
      </c>
      <c r="K69" s="14">
        <f>'[1]TCE - ANEXO III - Preencher'!L75</f>
        <v>236.33105335157319</v>
      </c>
      <c r="L69" s="14">
        <f>'[1]TCE - ANEXO III - Preencher'!M75</f>
        <v>0</v>
      </c>
      <c r="M69" s="14">
        <f t="shared" si="1"/>
        <v>236.33105335157319</v>
      </c>
      <c r="N69" s="14">
        <f>'[1]TCE - ANEXO III - Preencher'!O75</f>
        <v>0.54239263800000004</v>
      </c>
      <c r="O69" s="14">
        <f>'[1]TCE - ANEXO III - Preencher'!P75</f>
        <v>0</v>
      </c>
      <c r="P69" s="15">
        <f t="shared" si="2"/>
        <v>0.54239263800000004</v>
      </c>
      <c r="Q69" s="14">
        <f>'[1]TCE - ANEXO III - Preencher'!R75</f>
        <v>0</v>
      </c>
      <c r="R69" s="14">
        <f>'[1]TCE - ANEXO III - Preencher'!S75</f>
        <v>0</v>
      </c>
      <c r="S69" s="15">
        <f t="shared" si="3"/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si="4"/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si="5"/>
        <v>0</v>
      </c>
      <c r="AA69" s="16" t="str">
        <f>IF('[1]TCE - ANEXO III - Preencher'!AB75="","",'[1]TCE - ANEXO III - Preencher'!AB75)</f>
        <v/>
      </c>
      <c r="AB69" s="14">
        <f t="shared" ref="AB69:AB132" si="6">H69+I69+J69+M69+P69+S69+V69+Z69</f>
        <v>407.0802459895732</v>
      </c>
    </row>
    <row r="70" spans="1:28" s="5" customFormat="1" x14ac:dyDescent="0.2">
      <c r="A70" s="17">
        <f>'[1]TCE - ANEXO III - Preencher'!B76</f>
        <v>10894988000800</v>
      </c>
      <c r="B70" s="9" t="str">
        <f>'[1]TCE - ANEXO III - Preencher'!C76</f>
        <v>AURORA (HPR)</v>
      </c>
      <c r="C70" s="18">
        <v>1465</v>
      </c>
      <c r="D70" s="10" t="str">
        <f>'[1]TCE - ANEXO III - Preencher'!E76</f>
        <v>ANDERSON MARQUES DE FARIAS ALVES</v>
      </c>
      <c r="E70" s="9" t="str">
        <f>'[1]TCE - ANEXO III - Preencher'!F76</f>
        <v>2 - Outros Profissionais da Saúde</v>
      </c>
      <c r="F70" s="11" t="str">
        <f>'[1]TCE - ANEXO III - Preencher'!G76</f>
        <v>2236-05</v>
      </c>
      <c r="G70" s="12">
        <f>IF('[1]TCE - ANEXO III - Preencher'!H76="","",'[1]TCE - ANEXO III - Preencher'!H76)</f>
        <v>44256</v>
      </c>
      <c r="H70" s="13">
        <f>'[1]TCE - ANEXO III - Preencher'!I76</f>
        <v>32.67</v>
      </c>
      <c r="I70" s="13">
        <f>'[1]TCE - ANEXO III - Preencher'!J76</f>
        <v>261.3784</v>
      </c>
      <c r="J70" s="13">
        <f>'[1]TCE - ANEXO III - Preencher'!K76</f>
        <v>0</v>
      </c>
      <c r="K70" s="14">
        <f>'[1]TCE - ANEXO III - Preencher'!L76</f>
        <v>236.33105335157319</v>
      </c>
      <c r="L70" s="14">
        <f>'[1]TCE - ANEXO III - Preencher'!M76</f>
        <v>0</v>
      </c>
      <c r="M70" s="14">
        <f t="shared" ref="M70:M133" si="7">K70-L70</f>
        <v>236.33105335157319</v>
      </c>
      <c r="N70" s="14">
        <f>'[1]TCE - ANEXO III - Preencher'!O76</f>
        <v>0.48239263799999998</v>
      </c>
      <c r="O70" s="14">
        <f>'[1]TCE - ANEXO III - Preencher'!P76</f>
        <v>0</v>
      </c>
      <c r="P70" s="15">
        <f t="shared" ref="P70:P133" si="8">N70-O70</f>
        <v>0.48239263799999998</v>
      </c>
      <c r="Q70" s="14">
        <f>'[1]TCE - ANEXO III - Preencher'!R76</f>
        <v>0</v>
      </c>
      <c r="R70" s="14">
        <f>'[1]TCE - ANEXO III - Preencher'!S76</f>
        <v>0</v>
      </c>
      <c r="S70" s="15">
        <f t="shared" ref="S70:S133" si="9">Q70-R70</f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ref="V70:V133" si="10">T70-U70</f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ref="Z70:Z133" si="11">X70-Y70</f>
        <v>0</v>
      </c>
      <c r="AA70" s="16" t="str">
        <f>IF('[1]TCE - ANEXO III - Preencher'!AB76="","",'[1]TCE - ANEXO III - Preencher'!AB76)</f>
        <v/>
      </c>
      <c r="AB70" s="14">
        <f t="shared" si="6"/>
        <v>530.86184598957311</v>
      </c>
    </row>
    <row r="71" spans="1:28" s="5" customFormat="1" x14ac:dyDescent="0.2">
      <c r="A71" s="17">
        <f>'[1]TCE - ANEXO III - Preencher'!B77</f>
        <v>10894988000800</v>
      </c>
      <c r="B71" s="9" t="str">
        <f>'[1]TCE - ANEXO III - Preencher'!C77</f>
        <v>AURORA (HPR)</v>
      </c>
      <c r="C71" s="18">
        <v>2464</v>
      </c>
      <c r="D71" s="10" t="str">
        <f>'[1]TCE - ANEXO III - Preencher'!E77</f>
        <v xml:space="preserve">ANDERSON NICACIO DA SILVA </v>
      </c>
      <c r="E71" s="9" t="str">
        <f>'[1]TCE - ANEXO III - Preencher'!F77</f>
        <v>2 - Outros Profissionais da Saúde</v>
      </c>
      <c r="F71" s="11" t="str">
        <f>'[1]TCE - ANEXO III - Preencher'!G77</f>
        <v>3222-05</v>
      </c>
      <c r="G71" s="12">
        <f>IF('[1]TCE - ANEXO III - Preencher'!H77="","",'[1]TCE - ANEXO III - Preencher'!H77)</f>
        <v>44256</v>
      </c>
      <c r="H71" s="13">
        <f>'[1]TCE - ANEXO III - Preencher'!I77</f>
        <v>14.399999999999999</v>
      </c>
      <c r="I71" s="13">
        <f>'[1]TCE - ANEXO III - Preencher'!J77</f>
        <v>115.24040000000001</v>
      </c>
      <c r="J71" s="13">
        <f>'[1]TCE - ANEXO III - Preencher'!K77</f>
        <v>0</v>
      </c>
      <c r="K71" s="14">
        <f>'[1]TCE - ANEXO III - Preencher'!L77</f>
        <v>236.33105335157319</v>
      </c>
      <c r="L71" s="14">
        <f>'[1]TCE - ANEXO III - Preencher'!M77</f>
        <v>0</v>
      </c>
      <c r="M71" s="14">
        <f t="shared" si="7"/>
        <v>236.33105335157319</v>
      </c>
      <c r="N71" s="14">
        <f>'[1]TCE - ANEXO III - Preencher'!O77</f>
        <v>0.48239263799999998</v>
      </c>
      <c r="O71" s="14">
        <f>'[1]TCE - ANEXO III - Preencher'!P77</f>
        <v>0</v>
      </c>
      <c r="P71" s="15">
        <f t="shared" si="8"/>
        <v>0.48239263799999998</v>
      </c>
      <c r="Q71" s="14">
        <f>'[1]TCE - ANEXO III - Preencher'!R77</f>
        <v>0</v>
      </c>
      <c r="R71" s="14">
        <f>'[1]TCE - ANEXO III - Preencher'!S77</f>
        <v>0</v>
      </c>
      <c r="S71" s="15">
        <f t="shared" si="9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10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1"/>
        <v>0</v>
      </c>
      <c r="AA71" s="16" t="str">
        <f>IF('[1]TCE - ANEXO III - Preencher'!AB77="","",'[1]TCE - ANEXO III - Preencher'!AB77)</f>
        <v/>
      </c>
      <c r="AB71" s="14">
        <f t="shared" si="6"/>
        <v>366.45384598957321</v>
      </c>
    </row>
    <row r="72" spans="1:28" s="5" customFormat="1" x14ac:dyDescent="0.2">
      <c r="A72" s="17">
        <f>'[1]TCE - ANEXO III - Preencher'!B78</f>
        <v>10894988000800</v>
      </c>
      <c r="B72" s="9" t="str">
        <f>'[1]TCE - ANEXO III - Preencher'!C78</f>
        <v>AURORA (HPR)</v>
      </c>
      <c r="C72" s="18">
        <v>2454</v>
      </c>
      <c r="D72" s="10" t="str">
        <f>'[1]TCE - ANEXO III - Preencher'!E78</f>
        <v>ANDRE PAIXAO DO NASCIMENTO</v>
      </c>
      <c r="E72" s="9" t="str">
        <f>'[1]TCE - ANEXO III - Preencher'!F78</f>
        <v>3 - Administrativo</v>
      </c>
      <c r="F72" s="11" t="str">
        <f>'[1]TCE - ANEXO III - Preencher'!G78</f>
        <v>5143-10</v>
      </c>
      <c r="G72" s="12">
        <f>IF('[1]TCE - ANEXO III - Preencher'!H78="","",'[1]TCE - ANEXO III - Preencher'!H78)</f>
        <v>44256</v>
      </c>
      <c r="H72" s="13">
        <f>'[1]TCE - ANEXO III - Preencher'!I78</f>
        <v>15.41</v>
      </c>
      <c r="I72" s="13">
        <f>'[1]TCE - ANEXO III - Preencher'!J78</f>
        <v>123.2</v>
      </c>
      <c r="J72" s="13">
        <f>'[1]TCE - ANEXO III - Preencher'!K78</f>
        <v>0</v>
      </c>
      <c r="K72" s="14">
        <f>'[1]TCE - ANEXO III - Preencher'!L78</f>
        <v>236.33105335157319</v>
      </c>
      <c r="L72" s="14">
        <f>'[1]TCE - ANEXO III - Preencher'!M78</f>
        <v>0</v>
      </c>
      <c r="M72" s="14">
        <f t="shared" si="7"/>
        <v>236.33105335157319</v>
      </c>
      <c r="N72" s="14">
        <f>'[1]TCE - ANEXO III - Preencher'!O78</f>
        <v>0.48239263799999998</v>
      </c>
      <c r="O72" s="14">
        <f>'[1]TCE - ANEXO III - Preencher'!P78</f>
        <v>0</v>
      </c>
      <c r="P72" s="15">
        <f t="shared" si="8"/>
        <v>0.48239263799999998</v>
      </c>
      <c r="Q72" s="14">
        <f>'[1]TCE - ANEXO III - Preencher'!R78</f>
        <v>240.73402982052011</v>
      </c>
      <c r="R72" s="14">
        <f>'[1]TCE - ANEXO III - Preencher'!S78</f>
        <v>66</v>
      </c>
      <c r="S72" s="15">
        <f t="shared" si="9"/>
        <v>174.73402982052011</v>
      </c>
      <c r="T72" s="14">
        <f>'[1]TCE - ANEXO III - Preencher'!U78</f>
        <v>0</v>
      </c>
      <c r="U72" s="14">
        <f>'[1]TCE - ANEXO III - Preencher'!V78</f>
        <v>0</v>
      </c>
      <c r="V72" s="15">
        <f t="shared" si="10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1"/>
        <v>0</v>
      </c>
      <c r="AA72" s="16" t="str">
        <f>IF('[1]TCE - ANEXO III - Preencher'!AB78="","",'[1]TCE - ANEXO III - Preencher'!AB78)</f>
        <v/>
      </c>
      <c r="AB72" s="14">
        <f t="shared" si="6"/>
        <v>550.15747581009327</v>
      </c>
    </row>
    <row r="73" spans="1:28" s="5" customFormat="1" x14ac:dyDescent="0.2">
      <c r="A73" s="17">
        <f>'[1]TCE - ANEXO III - Preencher'!B79</f>
        <v>10894988000800</v>
      </c>
      <c r="B73" s="9" t="str">
        <f>'[1]TCE - ANEXO III - Preencher'!C79</f>
        <v>AURORA (HPR)</v>
      </c>
      <c r="C73" s="18">
        <v>4404</v>
      </c>
      <c r="D73" s="10" t="str">
        <f>'[1]TCE - ANEXO III - Preencher'!E79</f>
        <v>ANDREA KARLA ALMEIDA ROLIM CRUZ</v>
      </c>
      <c r="E73" s="9" t="str">
        <f>'[1]TCE - ANEXO III - Preencher'!F79</f>
        <v>1 - Médico</v>
      </c>
      <c r="F73" s="11" t="str">
        <f>'[1]TCE - ANEXO III - Preencher'!G79</f>
        <v>2251-50</v>
      </c>
      <c r="G73" s="12">
        <f>IF('[1]TCE - ANEXO III - Preencher'!H79="","",'[1]TCE - ANEXO III - Preencher'!H79)</f>
        <v>44256</v>
      </c>
      <c r="H73" s="13">
        <f>'[1]TCE - ANEXO III - Preencher'!I79</f>
        <v>110.12</v>
      </c>
      <c r="I73" s="13">
        <f>'[1]TCE - ANEXO III - Preencher'!J79</f>
        <v>880.98800000000006</v>
      </c>
      <c r="J73" s="13">
        <f>'[1]TCE - ANEXO III - Preencher'!K79</f>
        <v>0</v>
      </c>
      <c r="K73" s="14">
        <f>'[1]TCE - ANEXO III - Preencher'!L79</f>
        <v>236.33105335157319</v>
      </c>
      <c r="L73" s="14">
        <f>'[1]TCE - ANEXO III - Preencher'!M79</f>
        <v>0</v>
      </c>
      <c r="M73" s="14">
        <f t="shared" si="7"/>
        <v>236.33105335157319</v>
      </c>
      <c r="N73" s="14">
        <f>'[1]TCE - ANEXO III - Preencher'!O79</f>
        <v>0.48239263799999998</v>
      </c>
      <c r="O73" s="14">
        <f>'[1]TCE - ANEXO III - Preencher'!P79</f>
        <v>0</v>
      </c>
      <c r="P73" s="15">
        <f t="shared" si="8"/>
        <v>0.48239263799999998</v>
      </c>
      <c r="Q73" s="14">
        <f>'[1]TCE - ANEXO III - Preencher'!R79</f>
        <v>0</v>
      </c>
      <c r="R73" s="14">
        <f>'[1]TCE - ANEXO III - Preencher'!S79</f>
        <v>0</v>
      </c>
      <c r="S73" s="15">
        <f t="shared" si="9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10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1"/>
        <v>0</v>
      </c>
      <c r="AA73" s="16" t="str">
        <f>IF('[1]TCE - ANEXO III - Preencher'!AB79="","",'[1]TCE - ANEXO III - Preencher'!AB79)</f>
        <v/>
      </c>
      <c r="AB73" s="14">
        <f t="shared" si="6"/>
        <v>1227.9214459895732</v>
      </c>
    </row>
    <row r="74" spans="1:28" s="5" customFormat="1" x14ac:dyDescent="0.2">
      <c r="A74" s="17">
        <f>'[1]TCE - ANEXO III - Preencher'!B80</f>
        <v>10894988000800</v>
      </c>
      <c r="B74" s="9" t="str">
        <f>'[1]TCE - ANEXO III - Preencher'!C80</f>
        <v>AURORA (HPR)</v>
      </c>
      <c r="C74" s="18">
        <v>4404</v>
      </c>
      <c r="D74" s="10" t="str">
        <f>'[1]TCE - ANEXO III - Preencher'!E80</f>
        <v>ANDREA KARLA ALMEIDA ROLIM CRUZ</v>
      </c>
      <c r="E74" s="9" t="str">
        <f>'[1]TCE - ANEXO III - Preencher'!F80</f>
        <v>1 - Médico</v>
      </c>
      <c r="F74" s="11" t="str">
        <f>'[1]TCE - ANEXO III - Preencher'!G80</f>
        <v>2251-50</v>
      </c>
      <c r="G74" s="12">
        <f>IF('[1]TCE - ANEXO III - Preencher'!H80="","",'[1]TCE - ANEXO III - Preencher'!H80)</f>
        <v>44256</v>
      </c>
      <c r="H74" s="13">
        <f>'[1]TCE - ANEXO III - Preencher'!I80</f>
        <v>55.86</v>
      </c>
      <c r="I74" s="13">
        <f>'[1]TCE - ANEXO III - Preencher'!J80</f>
        <v>446.82</v>
      </c>
      <c r="J74" s="13">
        <f>'[1]TCE - ANEXO III - Preencher'!K80</f>
        <v>0</v>
      </c>
      <c r="K74" s="14">
        <f>'[1]TCE - ANEXO III - Preencher'!L80</f>
        <v>236.33105335157319</v>
      </c>
      <c r="L74" s="14">
        <f>'[1]TCE - ANEXO III - Preencher'!M80</f>
        <v>0</v>
      </c>
      <c r="M74" s="14">
        <f t="shared" si="7"/>
        <v>236.33105335157319</v>
      </c>
      <c r="N74" s="14">
        <f>'[1]TCE - ANEXO III - Preencher'!O80</f>
        <v>0</v>
      </c>
      <c r="O74" s="14">
        <f>'[1]TCE - ANEXO III - Preencher'!P80</f>
        <v>0</v>
      </c>
      <c r="P74" s="15">
        <f t="shared" si="8"/>
        <v>0</v>
      </c>
      <c r="Q74" s="14">
        <f>'[1]TCE - ANEXO III - Preencher'!R80</f>
        <v>0</v>
      </c>
      <c r="R74" s="14">
        <f>'[1]TCE - ANEXO III - Preencher'!S80</f>
        <v>0</v>
      </c>
      <c r="S74" s="15">
        <f t="shared" si="9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10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1"/>
        <v>0</v>
      </c>
      <c r="AA74" s="16" t="str">
        <f>IF('[1]TCE - ANEXO III - Preencher'!AB80="","",'[1]TCE - ANEXO III - Preencher'!AB80)</f>
        <v/>
      </c>
      <c r="AB74" s="14">
        <f t="shared" si="6"/>
        <v>739.0110533515732</v>
      </c>
    </row>
    <row r="75" spans="1:28" s="5" customFormat="1" x14ac:dyDescent="0.2">
      <c r="A75" s="17">
        <f>'[1]TCE - ANEXO III - Preencher'!B81</f>
        <v>10894988000800</v>
      </c>
      <c r="B75" s="9" t="str">
        <f>'[1]TCE - ANEXO III - Preencher'!C81</f>
        <v>AURORA (HPR)</v>
      </c>
      <c r="C75" s="18">
        <v>9400</v>
      </c>
      <c r="D75" s="10" t="str">
        <f>'[1]TCE - ANEXO III - Preencher'!E81</f>
        <v>ANDREA LIRA PEREIRA</v>
      </c>
      <c r="E75" s="9" t="str">
        <f>'[1]TCE - ANEXO III - Preencher'!F81</f>
        <v>2 - Outros Profissionais da Saúde</v>
      </c>
      <c r="F75" s="11" t="str">
        <f>'[1]TCE - ANEXO III - Preencher'!G81</f>
        <v>3222-05</v>
      </c>
      <c r="G75" s="12">
        <f>IF('[1]TCE - ANEXO III - Preencher'!H81="","",'[1]TCE - ANEXO III - Preencher'!H81)</f>
        <v>44256</v>
      </c>
      <c r="H75" s="13">
        <f>'[1]TCE - ANEXO III - Preencher'!I81</f>
        <v>18.809999999999999</v>
      </c>
      <c r="I75" s="13">
        <f>'[1]TCE - ANEXO III - Preencher'!J81</f>
        <v>150.5532</v>
      </c>
      <c r="J75" s="13">
        <f>'[1]TCE - ANEXO III - Preencher'!K81</f>
        <v>0</v>
      </c>
      <c r="K75" s="14">
        <f>'[1]TCE - ANEXO III - Preencher'!L81</f>
        <v>236.33105335157319</v>
      </c>
      <c r="L75" s="14">
        <f>'[1]TCE - ANEXO III - Preencher'!M81</f>
        <v>0</v>
      </c>
      <c r="M75" s="14">
        <f t="shared" si="7"/>
        <v>236.33105335157319</v>
      </c>
      <c r="N75" s="14">
        <f>'[1]TCE - ANEXO III - Preencher'!O81</f>
        <v>0.48239263799999998</v>
      </c>
      <c r="O75" s="14">
        <f>'[1]TCE - ANEXO III - Preencher'!P81</f>
        <v>0</v>
      </c>
      <c r="P75" s="15">
        <f t="shared" si="8"/>
        <v>0.48239263799999998</v>
      </c>
      <c r="Q75" s="14">
        <f>'[1]TCE - ANEXO III - Preencher'!R81</f>
        <v>0</v>
      </c>
      <c r="R75" s="14">
        <f>'[1]TCE - ANEXO III - Preencher'!S81</f>
        <v>0</v>
      </c>
      <c r="S75" s="15">
        <f t="shared" si="9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10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1"/>
        <v>0</v>
      </c>
      <c r="AA75" s="16" t="str">
        <f>IF('[1]TCE - ANEXO III - Preencher'!AB81="","",'[1]TCE - ANEXO III - Preencher'!AB81)</f>
        <v/>
      </c>
      <c r="AB75" s="14">
        <f t="shared" si="6"/>
        <v>406.17664598957322</v>
      </c>
    </row>
    <row r="76" spans="1:28" s="5" customFormat="1" x14ac:dyDescent="0.2">
      <c r="A76" s="17">
        <f>'[1]TCE - ANEXO III - Preencher'!B82</f>
        <v>10894988000800</v>
      </c>
      <c r="B76" s="9" t="str">
        <f>'[1]TCE - ANEXO III - Preencher'!C82</f>
        <v>AURORA (HPR)</v>
      </c>
      <c r="C76" s="18">
        <v>6417</v>
      </c>
      <c r="D76" s="10" t="str">
        <f>'[1]TCE - ANEXO III - Preencher'!E82</f>
        <v>ANDRESSA FERREIRA DE CARVALHO</v>
      </c>
      <c r="E76" s="9" t="str">
        <f>'[1]TCE - ANEXO III - Preencher'!F82</f>
        <v>2 - Outros Profissionais da Saúde</v>
      </c>
      <c r="F76" s="11" t="str">
        <f>'[1]TCE - ANEXO III - Preencher'!G82</f>
        <v>2236-05</v>
      </c>
      <c r="G76" s="12">
        <f>IF('[1]TCE - ANEXO III - Preencher'!H82="","",'[1]TCE - ANEXO III - Preencher'!H82)</f>
        <v>44256</v>
      </c>
      <c r="H76" s="13">
        <f>'[1]TCE - ANEXO III - Preencher'!I82</f>
        <v>31.12</v>
      </c>
      <c r="I76" s="13">
        <f>'[1]TCE - ANEXO III - Preencher'!J82</f>
        <v>249.01759999999999</v>
      </c>
      <c r="J76" s="13">
        <f>'[1]TCE - ANEXO III - Preencher'!K82</f>
        <v>0</v>
      </c>
      <c r="K76" s="14">
        <f>'[1]TCE - ANEXO III - Preencher'!L82</f>
        <v>236.33105335157319</v>
      </c>
      <c r="L76" s="14">
        <f>'[1]TCE - ANEXO III - Preencher'!M82</f>
        <v>0</v>
      </c>
      <c r="M76" s="14">
        <f t="shared" si="7"/>
        <v>236.33105335157319</v>
      </c>
      <c r="N76" s="14">
        <f>'[1]TCE - ANEXO III - Preencher'!O82</f>
        <v>0</v>
      </c>
      <c r="O76" s="14">
        <f>'[1]TCE - ANEXO III - Preencher'!P82</f>
        <v>0</v>
      </c>
      <c r="P76" s="15">
        <f t="shared" si="8"/>
        <v>0</v>
      </c>
      <c r="Q76" s="14">
        <f>'[1]TCE - ANEXO III - Preencher'!R82</f>
        <v>0</v>
      </c>
      <c r="R76" s="14">
        <f>'[1]TCE - ANEXO III - Preencher'!S82</f>
        <v>0</v>
      </c>
      <c r="S76" s="15">
        <f t="shared" si="9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10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1"/>
        <v>0</v>
      </c>
      <c r="AA76" s="16" t="str">
        <f>IF('[1]TCE - ANEXO III - Preencher'!AB82="","",'[1]TCE - ANEXO III - Preencher'!AB82)</f>
        <v/>
      </c>
      <c r="AB76" s="14">
        <f t="shared" si="6"/>
        <v>516.46865335157315</v>
      </c>
    </row>
    <row r="77" spans="1:28" s="5" customFormat="1" x14ac:dyDescent="0.2">
      <c r="A77" s="17">
        <f>'[1]TCE - ANEXO III - Preencher'!B83</f>
        <v>10894988000800</v>
      </c>
      <c r="B77" s="9" t="str">
        <f>'[1]TCE - ANEXO III - Preencher'!C83</f>
        <v>AURORA (HPR)</v>
      </c>
      <c r="C77" s="18">
        <v>39500</v>
      </c>
      <c r="D77" s="10" t="str">
        <f>'[1]TCE - ANEXO III - Preencher'!E83</f>
        <v>ANDRESSA KARINA DE OLIVEIRA CAMPOS</v>
      </c>
      <c r="E77" s="9" t="str">
        <f>'[1]TCE - ANEXO III - Preencher'!F83</f>
        <v>2 - Outros Profissionais da Saúde</v>
      </c>
      <c r="F77" s="11" t="str">
        <f>'[1]TCE - ANEXO III - Preencher'!G83</f>
        <v>2237-10</v>
      </c>
      <c r="G77" s="12">
        <f>IF('[1]TCE - ANEXO III - Preencher'!H83="","",'[1]TCE - ANEXO III - Preencher'!H83)</f>
        <v>44256</v>
      </c>
      <c r="H77" s="13">
        <f>'[1]TCE - ANEXO III - Preencher'!I83</f>
        <v>30.26</v>
      </c>
      <c r="I77" s="13">
        <f>'[1]TCE - ANEXO III - Preencher'!J83</f>
        <v>242.03040000000001</v>
      </c>
      <c r="J77" s="13">
        <f>'[1]TCE - ANEXO III - Preencher'!K83</f>
        <v>0</v>
      </c>
      <c r="K77" s="14">
        <f>'[1]TCE - ANEXO III - Preencher'!L83</f>
        <v>236.33105335157319</v>
      </c>
      <c r="L77" s="14">
        <f>'[1]TCE - ANEXO III - Preencher'!M83</f>
        <v>0</v>
      </c>
      <c r="M77" s="14">
        <f t="shared" si="7"/>
        <v>236.33105335157319</v>
      </c>
      <c r="N77" s="14">
        <f>'[1]TCE - ANEXO III - Preencher'!O83</f>
        <v>0</v>
      </c>
      <c r="O77" s="14">
        <f>'[1]TCE - ANEXO III - Preencher'!P83</f>
        <v>0</v>
      </c>
      <c r="P77" s="15">
        <f t="shared" si="8"/>
        <v>0</v>
      </c>
      <c r="Q77" s="14">
        <f>'[1]TCE - ANEXO III - Preencher'!R83</f>
        <v>0</v>
      </c>
      <c r="R77" s="14">
        <f>'[1]TCE - ANEXO III - Preencher'!S83</f>
        <v>0</v>
      </c>
      <c r="S77" s="15">
        <f t="shared" si="9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10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1"/>
        <v>0</v>
      </c>
      <c r="AA77" s="16" t="str">
        <f>IF('[1]TCE - ANEXO III - Preencher'!AB83="","",'[1]TCE - ANEXO III - Preencher'!AB83)</f>
        <v/>
      </c>
      <c r="AB77" s="14">
        <f t="shared" si="6"/>
        <v>508.62145335157322</v>
      </c>
    </row>
    <row r="78" spans="1:28" s="5" customFormat="1" x14ac:dyDescent="0.2">
      <c r="A78" s="17">
        <f>'[1]TCE - ANEXO III - Preencher'!B84</f>
        <v>10894988000800</v>
      </c>
      <c r="B78" s="9" t="str">
        <f>'[1]TCE - ANEXO III - Preencher'!C84</f>
        <v>AURORA (HPR)</v>
      </c>
      <c r="C78" s="18">
        <v>86432</v>
      </c>
      <c r="D78" s="10" t="str">
        <f>'[1]TCE - ANEXO III - Preencher'!E84</f>
        <v>ANDREW NETANYAHU NOBRE DOS SANTOS</v>
      </c>
      <c r="E78" s="9" t="str">
        <f>'[1]TCE - ANEXO III - Preencher'!F84</f>
        <v>3 - Administrativo</v>
      </c>
      <c r="F78" s="11" t="str">
        <f>'[1]TCE - ANEXO III - Preencher'!G84</f>
        <v>5174-10</v>
      </c>
      <c r="G78" s="12">
        <f>IF('[1]TCE - ANEXO III - Preencher'!H84="","",'[1]TCE - ANEXO III - Preencher'!H84)</f>
        <v>44256</v>
      </c>
      <c r="H78" s="13">
        <f>'[1]TCE - ANEXO III - Preencher'!I84</f>
        <v>16.940000000000001</v>
      </c>
      <c r="I78" s="13">
        <f>'[1]TCE - ANEXO III - Preencher'!J84</f>
        <v>135.44239999999999</v>
      </c>
      <c r="J78" s="13">
        <f>'[1]TCE - ANEXO III - Preencher'!K84</f>
        <v>0</v>
      </c>
      <c r="K78" s="14">
        <f>'[1]TCE - ANEXO III - Preencher'!L84</f>
        <v>236.33105335157319</v>
      </c>
      <c r="L78" s="14">
        <f>'[1]TCE - ANEXO III - Preencher'!M84</f>
        <v>0</v>
      </c>
      <c r="M78" s="14">
        <f t="shared" si="7"/>
        <v>236.33105335157319</v>
      </c>
      <c r="N78" s="14">
        <f>'[1]TCE - ANEXO III - Preencher'!O84</f>
        <v>0</v>
      </c>
      <c r="O78" s="14">
        <f>'[1]TCE - ANEXO III - Preencher'!P84</f>
        <v>0</v>
      </c>
      <c r="P78" s="15">
        <f t="shared" si="8"/>
        <v>0</v>
      </c>
      <c r="Q78" s="14">
        <f>'[1]TCE - ANEXO III - Preencher'!R84</f>
        <v>92.353208371043522</v>
      </c>
      <c r="R78" s="14">
        <f>'[1]TCE - ANEXO III - Preencher'!S84</f>
        <v>66</v>
      </c>
      <c r="S78" s="15">
        <f t="shared" si="9"/>
        <v>26.353208371043522</v>
      </c>
      <c r="T78" s="14">
        <f>'[1]TCE - ANEXO III - Preencher'!U84</f>
        <v>0</v>
      </c>
      <c r="U78" s="14">
        <f>'[1]TCE - ANEXO III - Preencher'!V84</f>
        <v>0</v>
      </c>
      <c r="V78" s="15">
        <f t="shared" si="10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1"/>
        <v>0</v>
      </c>
      <c r="AA78" s="16" t="str">
        <f>IF('[1]TCE - ANEXO III - Preencher'!AB84="","",'[1]TCE - ANEXO III - Preencher'!AB84)</f>
        <v/>
      </c>
      <c r="AB78" s="14">
        <f t="shared" si="6"/>
        <v>415.06666172261674</v>
      </c>
    </row>
    <row r="79" spans="1:28" s="5" customFormat="1" x14ac:dyDescent="0.2">
      <c r="A79" s="17">
        <f>'[1]TCE - ANEXO III - Preencher'!B85</f>
        <v>10894988000800</v>
      </c>
      <c r="B79" s="9" t="str">
        <f>'[1]TCE - ANEXO III - Preencher'!C85</f>
        <v>AURORA (HPR)</v>
      </c>
      <c r="C79" s="18">
        <v>9470</v>
      </c>
      <c r="D79" s="10" t="str">
        <f>'[1]TCE - ANEXO III - Preencher'!E85</f>
        <v>ANDREZA CINTIA MONTE DA SILVA</v>
      </c>
      <c r="E79" s="9" t="str">
        <f>'[1]TCE - ANEXO III - Preencher'!F85</f>
        <v>2 - Outros Profissionais da Saúde</v>
      </c>
      <c r="F79" s="11" t="str">
        <f>'[1]TCE - ANEXO III - Preencher'!G85</f>
        <v>3222-05</v>
      </c>
      <c r="G79" s="12">
        <f>IF('[1]TCE - ANEXO III - Preencher'!H85="","",'[1]TCE - ANEXO III - Preencher'!H85)</f>
        <v>44256</v>
      </c>
      <c r="H79" s="13">
        <f>'[1]TCE - ANEXO III - Preencher'!I85</f>
        <v>19.95</v>
      </c>
      <c r="I79" s="13">
        <f>'[1]TCE - ANEXO III - Preencher'!J85</f>
        <v>159.70920000000001</v>
      </c>
      <c r="J79" s="13">
        <f>'[1]TCE - ANEXO III - Preencher'!K85</f>
        <v>0</v>
      </c>
      <c r="K79" s="14">
        <f>'[1]TCE - ANEXO III - Preencher'!L85</f>
        <v>236.33105335157319</v>
      </c>
      <c r="L79" s="14">
        <f>'[1]TCE - ANEXO III - Preencher'!M85</f>
        <v>0</v>
      </c>
      <c r="M79" s="14">
        <f t="shared" si="7"/>
        <v>236.33105335157319</v>
      </c>
      <c r="N79" s="14">
        <f>'[1]TCE - ANEXO III - Preencher'!O85</f>
        <v>0.48239263799999998</v>
      </c>
      <c r="O79" s="14">
        <f>'[1]TCE - ANEXO III - Preencher'!P85</f>
        <v>0</v>
      </c>
      <c r="P79" s="15">
        <f t="shared" si="8"/>
        <v>0.48239263799999998</v>
      </c>
      <c r="Q79" s="14">
        <f>'[1]TCE - ANEXO III - Preencher'!R85</f>
        <v>157.00045423077398</v>
      </c>
      <c r="R79" s="14">
        <f>'[1]TCE - ANEXO III - Preencher'!S85</f>
        <v>69.22</v>
      </c>
      <c r="S79" s="15">
        <f t="shared" si="9"/>
        <v>87.780454230773984</v>
      </c>
      <c r="T79" s="14">
        <f>'[1]TCE - ANEXO III - Preencher'!U85</f>
        <v>0</v>
      </c>
      <c r="U79" s="14">
        <f>'[1]TCE - ANEXO III - Preencher'!V85</f>
        <v>0</v>
      </c>
      <c r="V79" s="15">
        <f t="shared" si="10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1"/>
        <v>0</v>
      </c>
      <c r="AA79" s="16" t="str">
        <f>IF('[1]TCE - ANEXO III - Preencher'!AB85="","",'[1]TCE - ANEXO III - Preencher'!AB85)</f>
        <v/>
      </c>
      <c r="AB79" s="14">
        <f t="shared" si="6"/>
        <v>504.25310022034716</v>
      </c>
    </row>
    <row r="80" spans="1:28" s="5" customFormat="1" x14ac:dyDescent="0.2">
      <c r="A80" s="17">
        <f>'[1]TCE - ANEXO III - Preencher'!B86</f>
        <v>10894988000800</v>
      </c>
      <c r="B80" s="9" t="str">
        <f>'[1]TCE - ANEXO III - Preencher'!C86</f>
        <v>AURORA (HPR)</v>
      </c>
      <c r="C80" s="18">
        <v>1465</v>
      </c>
      <c r="D80" s="10" t="str">
        <f>'[1]TCE - ANEXO III - Preencher'!E86</f>
        <v xml:space="preserve">ANDREZA LIRA DO NASCIMENTO </v>
      </c>
      <c r="E80" s="9" t="str">
        <f>'[1]TCE - ANEXO III - Preencher'!F86</f>
        <v>2 - Outros Profissionais da Saúde</v>
      </c>
      <c r="F80" s="11" t="str">
        <f>'[1]TCE - ANEXO III - Preencher'!G86</f>
        <v>2235-05</v>
      </c>
      <c r="G80" s="12">
        <f>IF('[1]TCE - ANEXO III - Preencher'!H86="","",'[1]TCE - ANEXO III - Preencher'!H86)</f>
        <v>44256</v>
      </c>
      <c r="H80" s="13">
        <f>'[1]TCE - ANEXO III - Preencher'!I86</f>
        <v>32.1</v>
      </c>
      <c r="I80" s="13">
        <f>'[1]TCE - ANEXO III - Preencher'!J86</f>
        <v>256.84720000000004</v>
      </c>
      <c r="J80" s="13">
        <f>'[1]TCE - ANEXO III - Preencher'!K86</f>
        <v>0</v>
      </c>
      <c r="K80" s="14">
        <f>'[1]TCE - ANEXO III - Preencher'!L86</f>
        <v>236.33105335157319</v>
      </c>
      <c r="L80" s="14">
        <f>'[1]TCE - ANEXO III - Preencher'!M86</f>
        <v>0</v>
      </c>
      <c r="M80" s="14">
        <f t="shared" si="7"/>
        <v>236.33105335157319</v>
      </c>
      <c r="N80" s="14">
        <f>'[1]TCE - ANEXO III - Preencher'!O86</f>
        <v>0.48239263799999998</v>
      </c>
      <c r="O80" s="14">
        <f>'[1]TCE - ANEXO III - Preencher'!P86</f>
        <v>0</v>
      </c>
      <c r="P80" s="15">
        <f t="shared" si="8"/>
        <v>0.48239263799999998</v>
      </c>
      <c r="Q80" s="14">
        <f>'[1]TCE - ANEXO III - Preencher'!R86</f>
        <v>0</v>
      </c>
      <c r="R80" s="14">
        <f>'[1]TCE - ANEXO III - Preencher'!S86</f>
        <v>0</v>
      </c>
      <c r="S80" s="15">
        <f t="shared" si="9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10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1"/>
        <v>0</v>
      </c>
      <c r="AA80" s="16" t="str">
        <f>IF('[1]TCE - ANEXO III - Preencher'!AB86="","",'[1]TCE - ANEXO III - Preencher'!AB86)</f>
        <v/>
      </c>
      <c r="AB80" s="14">
        <f t="shared" si="6"/>
        <v>525.76064598957328</v>
      </c>
    </row>
    <row r="81" spans="1:28" s="5" customFormat="1" x14ac:dyDescent="0.2">
      <c r="A81" s="17">
        <f>'[1]TCE - ANEXO III - Preencher'!B87</f>
        <v>10894988000800</v>
      </c>
      <c r="B81" s="9" t="str">
        <f>'[1]TCE - ANEXO III - Preencher'!C87</f>
        <v>AURORA (HPR)</v>
      </c>
      <c r="C81" s="18">
        <v>4495</v>
      </c>
      <c r="D81" s="10" t="str">
        <f>'[1]TCE - ANEXO III - Preencher'!E87</f>
        <v xml:space="preserve">ANDREZZA DE SOUZA NASCIMENTO </v>
      </c>
      <c r="E81" s="9" t="str">
        <f>'[1]TCE - ANEXO III - Preencher'!F87</f>
        <v>2 - Outros Profissionais da Saúde</v>
      </c>
      <c r="F81" s="11" t="str">
        <f>'[1]TCE - ANEXO III - Preencher'!G87</f>
        <v>3222-05</v>
      </c>
      <c r="G81" s="12">
        <f>IF('[1]TCE - ANEXO III - Preencher'!H87="","",'[1]TCE - ANEXO III - Preencher'!H87)</f>
        <v>44256</v>
      </c>
      <c r="H81" s="13">
        <f>'[1]TCE - ANEXO III - Preencher'!I87</f>
        <v>25.93</v>
      </c>
      <c r="I81" s="13">
        <f>'[1]TCE - ANEXO III - Preencher'!J87</f>
        <v>207.52439999999999</v>
      </c>
      <c r="J81" s="13">
        <f>'[1]TCE - ANEXO III - Preencher'!K87</f>
        <v>0</v>
      </c>
      <c r="K81" s="14">
        <f>'[1]TCE - ANEXO III - Preencher'!L87</f>
        <v>236.33105335157319</v>
      </c>
      <c r="L81" s="14">
        <f>'[1]TCE - ANEXO III - Preencher'!M87</f>
        <v>0</v>
      </c>
      <c r="M81" s="14">
        <f t="shared" si="7"/>
        <v>236.33105335157319</v>
      </c>
      <c r="N81" s="14">
        <f>'[1]TCE - ANEXO III - Preencher'!O87</f>
        <v>0.48239263799999998</v>
      </c>
      <c r="O81" s="14">
        <f>'[1]TCE - ANEXO III - Preencher'!P87</f>
        <v>0</v>
      </c>
      <c r="P81" s="15">
        <f t="shared" si="8"/>
        <v>0.48239263799999998</v>
      </c>
      <c r="Q81" s="14">
        <f>'[1]TCE - ANEXO III - Preencher'!R87</f>
        <v>0</v>
      </c>
      <c r="R81" s="14">
        <f>'[1]TCE - ANEXO III - Preencher'!S87</f>
        <v>0</v>
      </c>
      <c r="S81" s="15">
        <f t="shared" si="9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10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1"/>
        <v>0</v>
      </c>
      <c r="AA81" s="16" t="str">
        <f>IF('[1]TCE - ANEXO III - Preencher'!AB87="","",'[1]TCE - ANEXO III - Preencher'!AB87)</f>
        <v/>
      </c>
      <c r="AB81" s="14">
        <f t="shared" si="6"/>
        <v>470.26784598957323</v>
      </c>
    </row>
    <row r="82" spans="1:28" s="5" customFormat="1" x14ac:dyDescent="0.2">
      <c r="A82" s="17">
        <f>'[1]TCE - ANEXO III - Preencher'!B88</f>
        <v>10894988000800</v>
      </c>
      <c r="B82" s="9" t="str">
        <f>'[1]TCE - ANEXO III - Preencher'!C88</f>
        <v>AURORA (HPR)</v>
      </c>
      <c r="C82" s="18">
        <v>3443</v>
      </c>
      <c r="D82" s="10" t="str">
        <f>'[1]TCE - ANEXO III - Preencher'!E88</f>
        <v>ANGELICA AYRES RODRIGUES DA COSTA</v>
      </c>
      <c r="E82" s="9" t="str">
        <f>'[1]TCE - ANEXO III - Preencher'!F88</f>
        <v>2 - Outros Profissionais da Saúde</v>
      </c>
      <c r="F82" s="11" t="str">
        <f>'[1]TCE - ANEXO III - Preencher'!G88</f>
        <v>2235-05</v>
      </c>
      <c r="G82" s="12">
        <f>IF('[1]TCE - ANEXO III - Preencher'!H88="","",'[1]TCE - ANEXO III - Preencher'!H88)</f>
        <v>44256</v>
      </c>
      <c r="H82" s="13">
        <f>'[1]TCE - ANEXO III - Preencher'!I88</f>
        <v>49.19</v>
      </c>
      <c r="I82" s="13">
        <f>'[1]TCE - ANEXO III - Preencher'!J88</f>
        <v>393.57279999999997</v>
      </c>
      <c r="J82" s="13">
        <f>'[1]TCE - ANEXO III - Preencher'!K88</f>
        <v>0</v>
      </c>
      <c r="K82" s="14">
        <f>'[1]TCE - ANEXO III - Preencher'!L88</f>
        <v>236.33105335157319</v>
      </c>
      <c r="L82" s="14">
        <f>'[1]TCE - ANEXO III - Preencher'!M88</f>
        <v>0</v>
      </c>
      <c r="M82" s="14">
        <f t="shared" si="7"/>
        <v>236.33105335157319</v>
      </c>
      <c r="N82" s="14">
        <f>'[1]TCE - ANEXO III - Preencher'!O88</f>
        <v>1.7823926379999999</v>
      </c>
      <c r="O82" s="14">
        <f>'[1]TCE - ANEXO III - Preencher'!P88</f>
        <v>0</v>
      </c>
      <c r="P82" s="15">
        <f t="shared" si="8"/>
        <v>1.7823926379999999</v>
      </c>
      <c r="Q82" s="14">
        <f>'[1]TCE - ANEXO III - Preencher'!R88</f>
        <v>0</v>
      </c>
      <c r="R82" s="14">
        <f>'[1]TCE - ANEXO III - Preencher'!S88</f>
        <v>0</v>
      </c>
      <c r="S82" s="15">
        <f t="shared" si="9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10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1"/>
        <v>0</v>
      </c>
      <c r="AA82" s="16" t="str">
        <f>IF('[1]TCE - ANEXO III - Preencher'!AB88="","",'[1]TCE - ANEXO III - Preencher'!AB88)</f>
        <v/>
      </c>
      <c r="AB82" s="14">
        <f t="shared" si="6"/>
        <v>680.87624598957325</v>
      </c>
    </row>
    <row r="83" spans="1:28" s="5" customFormat="1" x14ac:dyDescent="0.2">
      <c r="A83" s="17">
        <f>'[1]TCE - ANEXO III - Preencher'!B89</f>
        <v>10894988000800</v>
      </c>
      <c r="B83" s="9" t="str">
        <f>'[1]TCE - ANEXO III - Preencher'!C89</f>
        <v>AURORA (HPR)</v>
      </c>
      <c r="C83" s="18">
        <v>7491</v>
      </c>
      <c r="D83" s="10" t="str">
        <f>'[1]TCE - ANEXO III - Preencher'!E89</f>
        <v>ANGELICA SANTANA DA SILVA</v>
      </c>
      <c r="E83" s="9" t="str">
        <f>'[1]TCE - ANEXO III - Preencher'!F89</f>
        <v>2 - Outros Profissionais da Saúde</v>
      </c>
      <c r="F83" s="11" t="str">
        <f>'[1]TCE - ANEXO III - Preencher'!G89</f>
        <v>3222-05</v>
      </c>
      <c r="G83" s="12">
        <f>IF('[1]TCE - ANEXO III - Preencher'!H89="","",'[1]TCE - ANEXO III - Preencher'!H89)</f>
        <v>44256</v>
      </c>
      <c r="H83" s="13">
        <f>'[1]TCE - ANEXO III - Preencher'!I89</f>
        <v>17.46</v>
      </c>
      <c r="I83" s="13">
        <f>'[1]TCE - ANEXO III - Preencher'!J89</f>
        <v>139.58199999999999</v>
      </c>
      <c r="J83" s="13">
        <f>'[1]TCE - ANEXO III - Preencher'!K89</f>
        <v>0</v>
      </c>
      <c r="K83" s="14">
        <f>'[1]TCE - ANEXO III - Preencher'!L89</f>
        <v>236.33105335157319</v>
      </c>
      <c r="L83" s="14">
        <f>'[1]TCE - ANEXO III - Preencher'!M89</f>
        <v>0</v>
      </c>
      <c r="M83" s="14">
        <f t="shared" si="7"/>
        <v>236.33105335157319</v>
      </c>
      <c r="N83" s="14">
        <f>'[1]TCE - ANEXO III - Preencher'!O89</f>
        <v>0.48239263799999998</v>
      </c>
      <c r="O83" s="14">
        <f>'[1]TCE - ANEXO III - Preencher'!P89</f>
        <v>0</v>
      </c>
      <c r="P83" s="15">
        <f t="shared" si="8"/>
        <v>0.48239263799999998</v>
      </c>
      <c r="Q83" s="14">
        <f>'[1]TCE - ANEXO III - Preencher'!R89</f>
        <v>84.657107673456565</v>
      </c>
      <c r="R83" s="14">
        <f>'[1]TCE - ANEXO III - Preencher'!S89</f>
        <v>69.22</v>
      </c>
      <c r="S83" s="15">
        <f t="shared" si="9"/>
        <v>15.437107673456566</v>
      </c>
      <c r="T83" s="14">
        <f>'[1]TCE - ANEXO III - Preencher'!U89</f>
        <v>0</v>
      </c>
      <c r="U83" s="14">
        <f>'[1]TCE - ANEXO III - Preencher'!V89</f>
        <v>0</v>
      </c>
      <c r="V83" s="15">
        <f t="shared" si="10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1"/>
        <v>0</v>
      </c>
      <c r="AA83" s="16" t="str">
        <f>IF('[1]TCE - ANEXO III - Preencher'!AB89="","",'[1]TCE - ANEXO III - Preencher'!AB89)</f>
        <v/>
      </c>
      <c r="AB83" s="14">
        <f t="shared" si="6"/>
        <v>409.29255366302976</v>
      </c>
    </row>
    <row r="84" spans="1:28" s="5" customFormat="1" x14ac:dyDescent="0.2">
      <c r="A84" s="17">
        <f>'[1]TCE - ANEXO III - Preencher'!B90</f>
        <v>10894988000800</v>
      </c>
      <c r="B84" s="9" t="str">
        <f>'[1]TCE - ANEXO III - Preencher'!C90</f>
        <v>AURORA (HPR)</v>
      </c>
      <c r="C84" s="18">
        <v>23496</v>
      </c>
      <c r="D84" s="10" t="str">
        <f>'[1]TCE - ANEXO III - Preencher'!E90</f>
        <v>ANNA MARIA DE OLIVEIRA ISAAC</v>
      </c>
      <c r="E84" s="9" t="str">
        <f>'[1]TCE - ANEXO III - Preencher'!F90</f>
        <v>2 - Outros Profissionais da Saúde</v>
      </c>
      <c r="F84" s="11" t="str">
        <f>'[1]TCE - ANEXO III - Preencher'!G90</f>
        <v>2235-05</v>
      </c>
      <c r="G84" s="12">
        <f>IF('[1]TCE - ANEXO III - Preencher'!H90="","",'[1]TCE - ANEXO III - Preencher'!H90)</f>
        <v>44256</v>
      </c>
      <c r="H84" s="13">
        <f>'[1]TCE - ANEXO III - Preencher'!I90</f>
        <v>36.32</v>
      </c>
      <c r="I84" s="13">
        <f>'[1]TCE - ANEXO III - Preencher'!J90</f>
        <v>290.55840000000001</v>
      </c>
      <c r="J84" s="13">
        <f>'[1]TCE - ANEXO III - Preencher'!K90</f>
        <v>0</v>
      </c>
      <c r="K84" s="14">
        <f>'[1]TCE - ANEXO III - Preencher'!L90</f>
        <v>236.33105335157319</v>
      </c>
      <c r="L84" s="14">
        <f>'[1]TCE - ANEXO III - Preencher'!M90</f>
        <v>0</v>
      </c>
      <c r="M84" s="14">
        <f t="shared" si="7"/>
        <v>236.33105335157319</v>
      </c>
      <c r="N84" s="14">
        <f>'[1]TCE - ANEXO III - Preencher'!O90</f>
        <v>0.48239263799999998</v>
      </c>
      <c r="O84" s="14">
        <f>'[1]TCE - ANEXO III - Preencher'!P90</f>
        <v>0</v>
      </c>
      <c r="P84" s="15">
        <f t="shared" si="8"/>
        <v>0.48239263799999998</v>
      </c>
      <c r="Q84" s="14">
        <f>'[1]TCE - ANEXO III - Preencher'!R90</f>
        <v>0</v>
      </c>
      <c r="R84" s="14">
        <f>'[1]TCE - ANEXO III - Preencher'!S90</f>
        <v>0</v>
      </c>
      <c r="S84" s="15">
        <f t="shared" si="9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10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1"/>
        <v>0</v>
      </c>
      <c r="AA84" s="16" t="str">
        <f>IF('[1]TCE - ANEXO III - Preencher'!AB90="","",'[1]TCE - ANEXO III - Preencher'!AB90)</f>
        <v/>
      </c>
      <c r="AB84" s="14">
        <f t="shared" si="6"/>
        <v>563.69184598957315</v>
      </c>
    </row>
    <row r="85" spans="1:28" s="5" customFormat="1" x14ac:dyDescent="0.2">
      <c r="A85" s="17">
        <f>'[1]TCE - ANEXO III - Preencher'!B91</f>
        <v>10894988000800</v>
      </c>
      <c r="B85" s="9" t="str">
        <f>'[1]TCE - ANEXO III - Preencher'!C91</f>
        <v>AURORA (HPR)</v>
      </c>
      <c r="C85" s="18">
        <v>58472</v>
      </c>
      <c r="D85" s="10" t="str">
        <f>'[1]TCE - ANEXO III - Preencher'!E91</f>
        <v>ANTONIO ANDERSON CARNEIRO SOUZA</v>
      </c>
      <c r="E85" s="9" t="str">
        <f>'[1]TCE - ANEXO III - Preencher'!F91</f>
        <v>2 - Outros Profissionais da Saúde</v>
      </c>
      <c r="F85" s="11" t="str">
        <f>'[1]TCE - ANEXO III - Preencher'!G91</f>
        <v>3222-15</v>
      </c>
      <c r="G85" s="12">
        <f>IF('[1]TCE - ANEXO III - Preencher'!H91="","",'[1]TCE - ANEXO III - Preencher'!H91)</f>
        <v>44256</v>
      </c>
      <c r="H85" s="13">
        <f>'[1]TCE - ANEXO III - Preencher'!I91</f>
        <v>17.02</v>
      </c>
      <c r="I85" s="13">
        <f>'[1]TCE - ANEXO III - Preencher'!J91</f>
        <v>136.12879999999998</v>
      </c>
      <c r="J85" s="13">
        <f>'[1]TCE - ANEXO III - Preencher'!K91</f>
        <v>0</v>
      </c>
      <c r="K85" s="14">
        <f>'[1]TCE - ANEXO III - Preencher'!L91</f>
        <v>236.33105335157319</v>
      </c>
      <c r="L85" s="14">
        <f>'[1]TCE - ANEXO III - Preencher'!M91</f>
        <v>0</v>
      </c>
      <c r="M85" s="14">
        <f t="shared" si="7"/>
        <v>236.33105335157319</v>
      </c>
      <c r="N85" s="14">
        <f>'[1]TCE - ANEXO III - Preencher'!O91</f>
        <v>0</v>
      </c>
      <c r="O85" s="14">
        <f>'[1]TCE - ANEXO III - Preencher'!P91</f>
        <v>0</v>
      </c>
      <c r="P85" s="15">
        <f t="shared" si="8"/>
        <v>0</v>
      </c>
      <c r="Q85" s="14">
        <f>'[1]TCE - ANEXO III - Preencher'!R91</f>
        <v>0</v>
      </c>
      <c r="R85" s="14">
        <f>'[1]TCE - ANEXO III - Preencher'!S91</f>
        <v>0</v>
      </c>
      <c r="S85" s="15">
        <f t="shared" si="9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10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1"/>
        <v>0</v>
      </c>
      <c r="AA85" s="16" t="str">
        <f>IF('[1]TCE - ANEXO III - Preencher'!AB91="","",'[1]TCE - ANEXO III - Preencher'!AB91)</f>
        <v/>
      </c>
      <c r="AB85" s="14">
        <f t="shared" si="6"/>
        <v>389.47985335157318</v>
      </c>
    </row>
    <row r="86" spans="1:28" s="5" customFormat="1" x14ac:dyDescent="0.2">
      <c r="A86" s="17">
        <f>'[1]TCE - ANEXO III - Preencher'!B92</f>
        <v>10894988000800</v>
      </c>
      <c r="B86" s="9" t="str">
        <f>'[1]TCE - ANEXO III - Preencher'!C92</f>
        <v>AURORA (HPR)</v>
      </c>
      <c r="C86" s="18">
        <v>7408</v>
      </c>
      <c r="D86" s="10" t="str">
        <f>'[1]TCE - ANEXO III - Preencher'!E92</f>
        <v>ANTONIO BEZERRA DE ALMEIDA NETO</v>
      </c>
      <c r="E86" s="9" t="str">
        <f>'[1]TCE - ANEXO III - Preencher'!F92</f>
        <v>2 - Outros Profissionais da Saúde</v>
      </c>
      <c r="F86" s="11" t="str">
        <f>'[1]TCE - ANEXO III - Preencher'!G92</f>
        <v>5211-30</v>
      </c>
      <c r="G86" s="12">
        <f>IF('[1]TCE - ANEXO III - Preencher'!H92="","",'[1]TCE - ANEXO III - Preencher'!H92)</f>
        <v>44256</v>
      </c>
      <c r="H86" s="13">
        <f>'[1]TCE - ANEXO III - Preencher'!I92</f>
        <v>17.48</v>
      </c>
      <c r="I86" s="13">
        <f>'[1]TCE - ANEXO III - Preencher'!J92</f>
        <v>139.84</v>
      </c>
      <c r="J86" s="13">
        <f>'[1]TCE - ANEXO III - Preencher'!K92</f>
        <v>0</v>
      </c>
      <c r="K86" s="14">
        <f>'[1]TCE - ANEXO III - Preencher'!L92</f>
        <v>236.33105335157319</v>
      </c>
      <c r="L86" s="14">
        <f>'[1]TCE - ANEXO III - Preencher'!M92</f>
        <v>0</v>
      </c>
      <c r="M86" s="14">
        <f t="shared" si="7"/>
        <v>236.33105335157319</v>
      </c>
      <c r="N86" s="14">
        <f>'[1]TCE - ANEXO III - Preencher'!O92</f>
        <v>0.48239263799999998</v>
      </c>
      <c r="O86" s="14">
        <f>'[1]TCE - ANEXO III - Preencher'!P92</f>
        <v>0</v>
      </c>
      <c r="P86" s="15">
        <f t="shared" si="8"/>
        <v>0.48239263799999998</v>
      </c>
      <c r="Q86" s="14">
        <f>'[1]TCE - ANEXO III - Preencher'!R92</f>
        <v>307.84402790347838</v>
      </c>
      <c r="R86" s="14">
        <f>'[1]TCE - ANEXO III - Preencher'!S92</f>
        <v>66</v>
      </c>
      <c r="S86" s="15">
        <f t="shared" si="9"/>
        <v>241.84402790347838</v>
      </c>
      <c r="T86" s="14">
        <f>'[1]TCE - ANEXO III - Preencher'!U92</f>
        <v>0</v>
      </c>
      <c r="U86" s="14">
        <f>'[1]TCE - ANEXO III - Preencher'!V92</f>
        <v>0</v>
      </c>
      <c r="V86" s="15">
        <f t="shared" si="10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1"/>
        <v>0</v>
      </c>
      <c r="AA86" s="16" t="str">
        <f>IF('[1]TCE - ANEXO III - Preencher'!AB92="","",'[1]TCE - ANEXO III - Preencher'!AB92)</f>
        <v/>
      </c>
      <c r="AB86" s="14">
        <f t="shared" si="6"/>
        <v>635.97747389305164</v>
      </c>
    </row>
    <row r="87" spans="1:28" s="5" customFormat="1" x14ac:dyDescent="0.2">
      <c r="A87" s="17">
        <f>'[1]TCE - ANEXO III - Preencher'!B93</f>
        <v>10894988000800</v>
      </c>
      <c r="B87" s="9" t="str">
        <f>'[1]TCE - ANEXO III - Preencher'!C93</f>
        <v>AURORA (HPR)</v>
      </c>
      <c r="C87" s="18">
        <v>7410</v>
      </c>
      <c r="D87" s="10" t="str">
        <f>'[1]TCE - ANEXO III - Preencher'!E93</f>
        <v>ANTONIO CESAR DA SILVA</v>
      </c>
      <c r="E87" s="9" t="str">
        <f>'[1]TCE - ANEXO III - Preencher'!F93</f>
        <v>2 - Outros Profissionais da Saúde</v>
      </c>
      <c r="F87" s="11" t="str">
        <f>'[1]TCE - ANEXO III - Preencher'!G93</f>
        <v>2235-05</v>
      </c>
      <c r="G87" s="12">
        <f>IF('[1]TCE - ANEXO III - Preencher'!H93="","",'[1]TCE - ANEXO III - Preencher'!H93)</f>
        <v>44256</v>
      </c>
      <c r="H87" s="13">
        <f>'[1]TCE - ANEXO III - Preencher'!I93</f>
        <v>29.48</v>
      </c>
      <c r="I87" s="13">
        <f>'[1]TCE - ANEXO III - Preencher'!J93</f>
        <v>235.77439999999999</v>
      </c>
      <c r="J87" s="13">
        <f>'[1]TCE - ANEXO III - Preencher'!K93</f>
        <v>0</v>
      </c>
      <c r="K87" s="14">
        <f>'[1]TCE - ANEXO III - Preencher'!L93</f>
        <v>236.33105335157319</v>
      </c>
      <c r="L87" s="14">
        <f>'[1]TCE - ANEXO III - Preencher'!M93</f>
        <v>0</v>
      </c>
      <c r="M87" s="14">
        <f t="shared" si="7"/>
        <v>236.33105335157319</v>
      </c>
      <c r="N87" s="14">
        <f>'[1]TCE - ANEXO III - Preencher'!O93</f>
        <v>1.7823926379999999</v>
      </c>
      <c r="O87" s="14">
        <f>'[1]TCE - ANEXO III - Preencher'!P93</f>
        <v>0</v>
      </c>
      <c r="P87" s="15">
        <f t="shared" si="8"/>
        <v>1.7823926379999999</v>
      </c>
      <c r="Q87" s="14">
        <f>'[1]TCE - ANEXO III - Preencher'!R93</f>
        <v>0</v>
      </c>
      <c r="R87" s="14">
        <f>'[1]TCE - ANEXO III - Preencher'!S93</f>
        <v>0</v>
      </c>
      <c r="S87" s="15">
        <f t="shared" si="9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10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1"/>
        <v>0</v>
      </c>
      <c r="AA87" s="16" t="str">
        <f>IF('[1]TCE - ANEXO III - Preencher'!AB93="","",'[1]TCE - ANEXO III - Preencher'!AB93)</f>
        <v/>
      </c>
      <c r="AB87" s="14">
        <f t="shared" si="6"/>
        <v>503.36784598957314</v>
      </c>
    </row>
    <row r="88" spans="1:28" s="5" customFormat="1" x14ac:dyDescent="0.2">
      <c r="A88" s="17">
        <f>'[1]TCE - ANEXO III - Preencher'!B94</f>
        <v>10894988000800</v>
      </c>
      <c r="B88" s="9" t="str">
        <f>'[1]TCE - ANEXO III - Preencher'!C94</f>
        <v>AURORA (HPR)</v>
      </c>
      <c r="C88" s="18">
        <v>96842</v>
      </c>
      <c r="D88" s="10" t="str">
        <f>'[1]TCE - ANEXO III - Preencher'!E94</f>
        <v>ARIANE LEITE VITORIANO DA SILVA</v>
      </c>
      <c r="E88" s="9" t="str">
        <f>'[1]TCE - ANEXO III - Preencher'!F94</f>
        <v>2 - Outros Profissionais da Saúde</v>
      </c>
      <c r="F88" s="11" t="str">
        <f>'[1]TCE - ANEXO III - Preencher'!G94</f>
        <v>3222-05</v>
      </c>
      <c r="G88" s="12">
        <f>IF('[1]TCE - ANEXO III - Preencher'!H94="","",'[1]TCE - ANEXO III - Preencher'!H94)</f>
        <v>44256</v>
      </c>
      <c r="H88" s="13">
        <f>'[1]TCE - ANEXO III - Preencher'!I94</f>
        <v>14.19</v>
      </c>
      <c r="I88" s="13">
        <f>'[1]TCE - ANEXO III - Preencher'!J94</f>
        <v>113.46200000000002</v>
      </c>
      <c r="J88" s="13">
        <f>'[1]TCE - ANEXO III - Preencher'!K94</f>
        <v>0</v>
      </c>
      <c r="K88" s="14">
        <f>'[1]TCE - ANEXO III - Preencher'!L94</f>
        <v>236.33105335157319</v>
      </c>
      <c r="L88" s="14">
        <f>'[1]TCE - ANEXO III - Preencher'!M94</f>
        <v>0</v>
      </c>
      <c r="M88" s="14">
        <f t="shared" si="7"/>
        <v>236.33105335157319</v>
      </c>
      <c r="N88" s="14">
        <f>'[1]TCE - ANEXO III - Preencher'!O94</f>
        <v>0.89239263800000002</v>
      </c>
      <c r="O88" s="14">
        <f>'[1]TCE - ANEXO III - Preencher'!P94</f>
        <v>0</v>
      </c>
      <c r="P88" s="15">
        <f t="shared" si="8"/>
        <v>0.89239263800000002</v>
      </c>
      <c r="Q88" s="14">
        <f>'[1]TCE - ANEXO III - Preencher'!R94</f>
        <v>157.00045423077398</v>
      </c>
      <c r="R88" s="14">
        <f>'[1]TCE - ANEXO III - Preencher'!S94</f>
        <v>53.07</v>
      </c>
      <c r="S88" s="15">
        <f t="shared" si="9"/>
        <v>103.93045423077399</v>
      </c>
      <c r="T88" s="14">
        <f>'[1]TCE - ANEXO III - Preencher'!U94</f>
        <v>0</v>
      </c>
      <c r="U88" s="14">
        <f>'[1]TCE - ANEXO III - Preencher'!V94</f>
        <v>0</v>
      </c>
      <c r="V88" s="15">
        <f t="shared" si="10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1"/>
        <v>0</v>
      </c>
      <c r="AA88" s="16" t="str">
        <f>IF('[1]TCE - ANEXO III - Preencher'!AB94="","",'[1]TCE - ANEXO III - Preencher'!AB94)</f>
        <v/>
      </c>
      <c r="AB88" s="14">
        <f t="shared" si="6"/>
        <v>468.80590022034716</v>
      </c>
    </row>
    <row r="89" spans="1:28" s="5" customFormat="1" x14ac:dyDescent="0.2">
      <c r="A89" s="17">
        <f>'[1]TCE - ANEXO III - Preencher'!B95</f>
        <v>10894988000800</v>
      </c>
      <c r="B89" s="9" t="str">
        <f>'[1]TCE - ANEXO III - Preencher'!C95</f>
        <v>AURORA (HPR)</v>
      </c>
      <c r="C89" s="18">
        <v>35414</v>
      </c>
      <c r="D89" s="10" t="str">
        <f>'[1]TCE - ANEXO III - Preencher'!E95</f>
        <v>AUREA JULIA BELEM DA COSTA</v>
      </c>
      <c r="E89" s="9" t="str">
        <f>'[1]TCE - ANEXO III - Preencher'!F95</f>
        <v>2 - Outros Profissionais da Saúde</v>
      </c>
      <c r="F89" s="11" t="str">
        <f>'[1]TCE - ANEXO III - Preencher'!G95</f>
        <v>2237-10</v>
      </c>
      <c r="G89" s="12">
        <f>IF('[1]TCE - ANEXO III - Preencher'!H95="","",'[1]TCE - ANEXO III - Preencher'!H95)</f>
        <v>44256</v>
      </c>
      <c r="H89" s="13">
        <f>'[1]TCE - ANEXO III - Preencher'!I95</f>
        <v>29.87</v>
      </c>
      <c r="I89" s="13">
        <f>'[1]TCE - ANEXO III - Preencher'!J95</f>
        <v>238.9496</v>
      </c>
      <c r="J89" s="13">
        <f>'[1]TCE - ANEXO III - Preencher'!K95</f>
        <v>0</v>
      </c>
      <c r="K89" s="14">
        <f>'[1]TCE - ANEXO III - Preencher'!L95</f>
        <v>236.33105335157319</v>
      </c>
      <c r="L89" s="14">
        <f>'[1]TCE - ANEXO III - Preencher'!M95</f>
        <v>0</v>
      </c>
      <c r="M89" s="14">
        <f t="shared" si="7"/>
        <v>236.33105335157319</v>
      </c>
      <c r="N89" s="14">
        <f>'[1]TCE - ANEXO III - Preencher'!O95</f>
        <v>0</v>
      </c>
      <c r="O89" s="14">
        <f>'[1]TCE - ANEXO III - Preencher'!P95</f>
        <v>0</v>
      </c>
      <c r="P89" s="15">
        <f t="shared" si="8"/>
        <v>0</v>
      </c>
      <c r="Q89" s="14">
        <f>'[1]TCE - ANEXO III - Preencher'!R95</f>
        <v>0</v>
      </c>
      <c r="R89" s="14">
        <f>'[1]TCE - ANEXO III - Preencher'!S95</f>
        <v>0</v>
      </c>
      <c r="S89" s="15">
        <f t="shared" si="9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10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1"/>
        <v>0</v>
      </c>
      <c r="AA89" s="16" t="str">
        <f>IF('[1]TCE - ANEXO III - Preencher'!AB95="","",'[1]TCE - ANEXO III - Preencher'!AB95)</f>
        <v/>
      </c>
      <c r="AB89" s="14">
        <f t="shared" si="6"/>
        <v>505.15065335157317</v>
      </c>
    </row>
    <row r="90" spans="1:28" s="5" customFormat="1" x14ac:dyDescent="0.2">
      <c r="A90" s="17">
        <f>'[1]TCE - ANEXO III - Preencher'!B96</f>
        <v>10894988000800</v>
      </c>
      <c r="B90" s="9" t="str">
        <f>'[1]TCE - ANEXO III - Preencher'!C96</f>
        <v>AURORA (HPR)</v>
      </c>
      <c r="C90" s="18">
        <v>9445</v>
      </c>
      <c r="D90" s="10" t="str">
        <f>'[1]TCE - ANEXO III - Preencher'!E96</f>
        <v>AURILENE BATISTA CORREIA</v>
      </c>
      <c r="E90" s="9" t="str">
        <f>'[1]TCE - ANEXO III - Preencher'!F96</f>
        <v>2 - Outros Profissionais da Saúde</v>
      </c>
      <c r="F90" s="11" t="str">
        <f>'[1]TCE - ANEXO III - Preencher'!G96</f>
        <v>2235-05</v>
      </c>
      <c r="G90" s="12">
        <f>IF('[1]TCE - ANEXO III - Preencher'!H96="","",'[1]TCE - ANEXO III - Preencher'!H96)</f>
        <v>44256</v>
      </c>
      <c r="H90" s="13">
        <f>'[1]TCE - ANEXO III - Preencher'!I96</f>
        <v>30.3</v>
      </c>
      <c r="I90" s="13">
        <f>'[1]TCE - ANEXO III - Preencher'!J96</f>
        <v>242.36</v>
      </c>
      <c r="J90" s="13">
        <f>'[1]TCE - ANEXO III - Preencher'!K96</f>
        <v>0</v>
      </c>
      <c r="K90" s="14">
        <f>'[1]TCE - ANEXO III - Preencher'!L96</f>
        <v>236.33105335157319</v>
      </c>
      <c r="L90" s="14">
        <f>'[1]TCE - ANEXO III - Preencher'!M96</f>
        <v>0</v>
      </c>
      <c r="M90" s="14">
        <f t="shared" si="7"/>
        <v>236.33105335157319</v>
      </c>
      <c r="N90" s="14">
        <f>'[1]TCE - ANEXO III - Preencher'!O96</f>
        <v>0.48239263799999998</v>
      </c>
      <c r="O90" s="14">
        <f>'[1]TCE - ANEXO III - Preencher'!P96</f>
        <v>0</v>
      </c>
      <c r="P90" s="15">
        <f t="shared" si="8"/>
        <v>0.48239263799999998</v>
      </c>
      <c r="Q90" s="14">
        <f>'[1]TCE - ANEXO III - Preencher'!R96</f>
        <v>0</v>
      </c>
      <c r="R90" s="14">
        <f>'[1]TCE - ANEXO III - Preencher'!S96</f>
        <v>0</v>
      </c>
      <c r="S90" s="15">
        <f t="shared" si="9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10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1"/>
        <v>0</v>
      </c>
      <c r="AA90" s="16" t="str">
        <f>IF('[1]TCE - ANEXO III - Preencher'!AB96="","",'[1]TCE - ANEXO III - Preencher'!AB96)</f>
        <v/>
      </c>
      <c r="AB90" s="14">
        <f t="shared" si="6"/>
        <v>509.47344598957324</v>
      </c>
    </row>
    <row r="91" spans="1:28" s="5" customFormat="1" x14ac:dyDescent="0.2">
      <c r="A91" s="17">
        <f>'[1]TCE - ANEXO III - Preencher'!B97</f>
        <v>10894988000800</v>
      </c>
      <c r="B91" s="9" t="str">
        <f>'[1]TCE - ANEXO III - Preencher'!C97</f>
        <v>AURORA (HPR)</v>
      </c>
      <c r="C91" s="18">
        <v>9440</v>
      </c>
      <c r="D91" s="10" t="str">
        <f>'[1]TCE - ANEXO III - Preencher'!E97</f>
        <v>AYRLES DE LIMA SANTIAGO</v>
      </c>
      <c r="E91" s="9" t="str">
        <f>'[1]TCE - ANEXO III - Preencher'!F97</f>
        <v>2 - Outros Profissionais da Saúde</v>
      </c>
      <c r="F91" s="11" t="str">
        <f>'[1]TCE - ANEXO III - Preencher'!G97</f>
        <v>3222-05</v>
      </c>
      <c r="G91" s="12">
        <f>IF('[1]TCE - ANEXO III - Preencher'!H97="","",'[1]TCE - ANEXO III - Preencher'!H97)</f>
        <v>44256</v>
      </c>
      <c r="H91" s="13">
        <f>'[1]TCE - ANEXO III - Preencher'!I97</f>
        <v>17.77</v>
      </c>
      <c r="I91" s="13">
        <f>'[1]TCE - ANEXO III - Preencher'!J97</f>
        <v>142.21119999999999</v>
      </c>
      <c r="J91" s="13">
        <f>'[1]TCE - ANEXO III - Preencher'!K97</f>
        <v>0</v>
      </c>
      <c r="K91" s="14">
        <f>'[1]TCE - ANEXO III - Preencher'!L97</f>
        <v>236.33105335157319</v>
      </c>
      <c r="L91" s="14">
        <f>'[1]TCE - ANEXO III - Preencher'!M97</f>
        <v>0</v>
      </c>
      <c r="M91" s="14">
        <f t="shared" si="7"/>
        <v>236.33105335157319</v>
      </c>
      <c r="N91" s="14">
        <f>'[1]TCE - ANEXO III - Preencher'!O97</f>
        <v>0</v>
      </c>
      <c r="O91" s="14">
        <f>'[1]TCE - ANEXO III - Preencher'!P97</f>
        <v>0</v>
      </c>
      <c r="P91" s="15">
        <f t="shared" si="8"/>
        <v>0</v>
      </c>
      <c r="Q91" s="14">
        <f>'[1]TCE - ANEXO III - Preencher'!R97</f>
        <v>107.74540976621743</v>
      </c>
      <c r="R91" s="14">
        <f>'[1]TCE - ANEXO III - Preencher'!S97</f>
        <v>69.22</v>
      </c>
      <c r="S91" s="15">
        <f t="shared" si="9"/>
        <v>38.525409766217436</v>
      </c>
      <c r="T91" s="14">
        <f>'[1]TCE - ANEXO III - Preencher'!U97</f>
        <v>0</v>
      </c>
      <c r="U91" s="14">
        <f>'[1]TCE - ANEXO III - Preencher'!V97</f>
        <v>0</v>
      </c>
      <c r="V91" s="15">
        <f t="shared" si="10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1"/>
        <v>0</v>
      </c>
      <c r="AA91" s="16" t="str">
        <f>IF('[1]TCE - ANEXO III - Preencher'!AB97="","",'[1]TCE - ANEXO III - Preencher'!AB97)</f>
        <v/>
      </c>
      <c r="AB91" s="14">
        <f t="shared" si="6"/>
        <v>434.83766311779061</v>
      </c>
    </row>
    <row r="92" spans="1:28" s="5" customFormat="1" x14ac:dyDescent="0.2">
      <c r="A92" s="17">
        <f>'[1]TCE - ANEXO III - Preencher'!B98</f>
        <v>10894988000800</v>
      </c>
      <c r="B92" s="9" t="str">
        <f>'[1]TCE - ANEXO III - Preencher'!C98</f>
        <v>AURORA (HPR)</v>
      </c>
      <c r="C92" s="18">
        <v>4490</v>
      </c>
      <c r="D92" s="10" t="str">
        <f>'[1]TCE - ANEXO III - Preencher'!E98</f>
        <v>BEATRIZ GOMES COSTA</v>
      </c>
      <c r="E92" s="9" t="str">
        <f>'[1]TCE - ANEXO III - Preencher'!F98</f>
        <v>2 - Outros Profissionais da Saúde</v>
      </c>
      <c r="F92" s="11" t="str">
        <f>'[1]TCE - ANEXO III - Preencher'!G98</f>
        <v>3222-05</v>
      </c>
      <c r="G92" s="12">
        <f>IF('[1]TCE - ANEXO III - Preencher'!H98="","",'[1]TCE - ANEXO III - Preencher'!H98)</f>
        <v>44256</v>
      </c>
      <c r="H92" s="13">
        <f>'[1]TCE - ANEXO III - Preencher'!I98</f>
        <v>13.29</v>
      </c>
      <c r="I92" s="13">
        <f>'[1]TCE - ANEXO III - Preencher'!J98</f>
        <v>106.28200000000001</v>
      </c>
      <c r="J92" s="13">
        <f>'[1]TCE - ANEXO III - Preencher'!K98</f>
        <v>0</v>
      </c>
      <c r="K92" s="14">
        <f>'[1]TCE - ANEXO III - Preencher'!L98</f>
        <v>236.33105335157319</v>
      </c>
      <c r="L92" s="14">
        <f>'[1]TCE - ANEXO III - Preencher'!M98</f>
        <v>0</v>
      </c>
      <c r="M92" s="14">
        <f t="shared" si="7"/>
        <v>236.33105335157319</v>
      </c>
      <c r="N92" s="14">
        <f>'[1]TCE - ANEXO III - Preencher'!O98</f>
        <v>0.48239263799999998</v>
      </c>
      <c r="O92" s="14">
        <f>'[1]TCE - ANEXO III - Preencher'!P98</f>
        <v>0</v>
      </c>
      <c r="P92" s="15">
        <f t="shared" si="8"/>
        <v>0.48239263799999998</v>
      </c>
      <c r="Q92" s="14">
        <f>'[1]TCE - ANEXO III - Preencher'!R98</f>
        <v>0</v>
      </c>
      <c r="R92" s="14">
        <f>'[1]TCE - ANEXO III - Preencher'!S98</f>
        <v>0</v>
      </c>
      <c r="S92" s="15">
        <f t="shared" si="9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10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1"/>
        <v>0</v>
      </c>
      <c r="AA92" s="16" t="str">
        <f>IF('[1]TCE - ANEXO III - Preencher'!AB98="","",'[1]TCE - ANEXO III - Preencher'!AB98)</f>
        <v/>
      </c>
      <c r="AB92" s="14">
        <f t="shared" si="6"/>
        <v>356.38544598957321</v>
      </c>
    </row>
    <row r="93" spans="1:28" s="5" customFormat="1" x14ac:dyDescent="0.2">
      <c r="A93" s="17">
        <f>'[1]TCE - ANEXO III - Preencher'!B99</f>
        <v>10894988000800</v>
      </c>
      <c r="B93" s="9" t="str">
        <f>'[1]TCE - ANEXO III - Preencher'!C99</f>
        <v>AURORA (HPR)</v>
      </c>
      <c r="C93" s="18">
        <v>60494</v>
      </c>
      <c r="D93" s="10" t="str">
        <f>'[1]TCE - ANEXO III - Preencher'!E99</f>
        <v>BIANCA KATHERINE ALBUQUERQUE LIMA</v>
      </c>
      <c r="E93" s="9" t="str">
        <f>'[1]TCE - ANEXO III - Preencher'!F99</f>
        <v>2 - Outros Profissionais da Saúde</v>
      </c>
      <c r="F93" s="11" t="str">
        <f>'[1]TCE - ANEXO III - Preencher'!G99</f>
        <v>3222-05</v>
      </c>
      <c r="G93" s="12">
        <f>IF('[1]TCE - ANEXO III - Preencher'!H99="","",'[1]TCE - ANEXO III - Preencher'!H99)</f>
        <v>44256</v>
      </c>
      <c r="H93" s="13">
        <f>'[1]TCE - ANEXO III - Preencher'!I99</f>
        <v>16.5</v>
      </c>
      <c r="I93" s="13">
        <f>'[1]TCE - ANEXO III - Preencher'!J99</f>
        <v>132.072</v>
      </c>
      <c r="J93" s="13">
        <f>'[1]TCE - ANEXO III - Preencher'!K99</f>
        <v>0</v>
      </c>
      <c r="K93" s="14">
        <f>'[1]TCE - ANEXO III - Preencher'!L99</f>
        <v>236.33105335157319</v>
      </c>
      <c r="L93" s="14">
        <f>'[1]TCE - ANEXO III - Preencher'!M99</f>
        <v>0</v>
      </c>
      <c r="M93" s="14">
        <f t="shared" si="7"/>
        <v>236.33105335157319</v>
      </c>
      <c r="N93" s="14">
        <f>'[1]TCE - ANEXO III - Preencher'!O99</f>
        <v>0.89239263800000002</v>
      </c>
      <c r="O93" s="14">
        <f>'[1]TCE - ANEXO III - Preencher'!P99</f>
        <v>0</v>
      </c>
      <c r="P93" s="15">
        <f t="shared" si="8"/>
        <v>0.89239263800000002</v>
      </c>
      <c r="Q93" s="14">
        <f>'[1]TCE - ANEXO III - Preencher'!R99</f>
        <v>290.60476234088361</v>
      </c>
      <c r="R93" s="14">
        <f>'[1]TCE - ANEXO III - Preencher'!S99</f>
        <v>69.22</v>
      </c>
      <c r="S93" s="15">
        <f t="shared" si="9"/>
        <v>221.38476234088361</v>
      </c>
      <c r="T93" s="14">
        <f>'[1]TCE - ANEXO III - Preencher'!U99</f>
        <v>0</v>
      </c>
      <c r="U93" s="14">
        <f>'[1]TCE - ANEXO III - Preencher'!V99</f>
        <v>0</v>
      </c>
      <c r="V93" s="15">
        <f t="shared" si="10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1"/>
        <v>0</v>
      </c>
      <c r="AA93" s="16" t="str">
        <f>IF('[1]TCE - ANEXO III - Preencher'!AB99="","",'[1]TCE - ANEXO III - Preencher'!AB99)</f>
        <v/>
      </c>
      <c r="AB93" s="14">
        <f t="shared" si="6"/>
        <v>607.18020833045682</v>
      </c>
    </row>
    <row r="94" spans="1:28" s="5" customFormat="1" x14ac:dyDescent="0.2">
      <c r="A94" s="17">
        <f>'[1]TCE - ANEXO III - Preencher'!B100</f>
        <v>10894988000800</v>
      </c>
      <c r="B94" s="9" t="str">
        <f>'[1]TCE - ANEXO III - Preencher'!C100</f>
        <v>AURORA (HPR)</v>
      </c>
      <c r="C94" s="18">
        <v>5416</v>
      </c>
      <c r="D94" s="10" t="str">
        <f>'[1]TCE - ANEXO III - Preencher'!E100</f>
        <v>BIANCA PEREIRA BARBOSA</v>
      </c>
      <c r="E94" s="9" t="str">
        <f>'[1]TCE - ANEXO III - Preencher'!F100</f>
        <v>2 - Outros Profissionais da Saúde</v>
      </c>
      <c r="F94" s="11" t="str">
        <f>'[1]TCE - ANEXO III - Preencher'!G100</f>
        <v>2516-05</v>
      </c>
      <c r="G94" s="12">
        <f>IF('[1]TCE - ANEXO III - Preencher'!H100="","",'[1]TCE - ANEXO III - Preencher'!H100)</f>
        <v>44256</v>
      </c>
      <c r="H94" s="13">
        <f>'[1]TCE - ANEXO III - Preencher'!I100</f>
        <v>33.61</v>
      </c>
      <c r="I94" s="13">
        <f>'[1]TCE - ANEXO III - Preencher'!J100</f>
        <v>268.85520000000002</v>
      </c>
      <c r="J94" s="13">
        <f>'[1]TCE - ANEXO III - Preencher'!K100</f>
        <v>0</v>
      </c>
      <c r="K94" s="14">
        <f>'[1]TCE - ANEXO III - Preencher'!L100</f>
        <v>236.33105335157319</v>
      </c>
      <c r="L94" s="14">
        <f>'[1]TCE - ANEXO III - Preencher'!M100</f>
        <v>0</v>
      </c>
      <c r="M94" s="14">
        <f t="shared" si="7"/>
        <v>236.33105335157319</v>
      </c>
      <c r="N94" s="14">
        <f>'[1]TCE - ANEXO III - Preencher'!O100</f>
        <v>0.89239263800000002</v>
      </c>
      <c r="O94" s="14">
        <f>'[1]TCE - ANEXO III - Preencher'!P100</f>
        <v>0</v>
      </c>
      <c r="P94" s="15">
        <f t="shared" si="8"/>
        <v>0.89239263800000002</v>
      </c>
      <c r="Q94" s="14">
        <f>'[1]TCE - ANEXO III - Preencher'!R100</f>
        <v>0</v>
      </c>
      <c r="R94" s="14">
        <f>'[1]TCE - ANEXO III - Preencher'!S100</f>
        <v>0</v>
      </c>
      <c r="S94" s="15">
        <f t="shared" si="9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10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1"/>
        <v>0</v>
      </c>
      <c r="AA94" s="16" t="str">
        <f>IF('[1]TCE - ANEXO III - Preencher'!AB100="","",'[1]TCE - ANEXO III - Preencher'!AB100)</f>
        <v/>
      </c>
      <c r="AB94" s="14">
        <f t="shared" si="6"/>
        <v>539.68864598957327</v>
      </c>
    </row>
    <row r="95" spans="1:28" s="5" customFormat="1" x14ac:dyDescent="0.2">
      <c r="A95" s="17">
        <f>'[1]TCE - ANEXO III - Preencher'!B101</f>
        <v>10894988000800</v>
      </c>
      <c r="B95" s="9" t="str">
        <f>'[1]TCE - ANEXO III - Preencher'!C101</f>
        <v>AURORA (HPR)</v>
      </c>
      <c r="C95" s="18">
        <v>9480</v>
      </c>
      <c r="D95" s="10" t="str">
        <f>'[1]TCE - ANEXO III - Preencher'!E101</f>
        <v>BRUNA DANIELLE AMARAL LOPES CORREIA</v>
      </c>
      <c r="E95" s="9" t="str">
        <f>'[1]TCE - ANEXO III - Preencher'!F101</f>
        <v>2 - Outros Profissionais da Saúde</v>
      </c>
      <c r="F95" s="11" t="str">
        <f>'[1]TCE - ANEXO III - Preencher'!G101</f>
        <v>2235-05</v>
      </c>
      <c r="G95" s="12">
        <f>IF('[1]TCE - ANEXO III - Preencher'!H101="","",'[1]TCE - ANEXO III - Preencher'!H101)</f>
        <v>44256</v>
      </c>
      <c r="H95" s="13">
        <f>'[1]TCE - ANEXO III - Preencher'!I101</f>
        <v>24.55</v>
      </c>
      <c r="I95" s="13">
        <f>'[1]TCE - ANEXO III - Preencher'!J101</f>
        <v>196.36</v>
      </c>
      <c r="J95" s="13">
        <f>'[1]TCE - ANEXO III - Preencher'!K101</f>
        <v>0</v>
      </c>
      <c r="K95" s="14">
        <f>'[1]TCE - ANEXO III - Preencher'!L101</f>
        <v>236.33105335157319</v>
      </c>
      <c r="L95" s="14">
        <f>'[1]TCE - ANEXO III - Preencher'!M101</f>
        <v>0</v>
      </c>
      <c r="M95" s="14">
        <f t="shared" si="7"/>
        <v>236.33105335157319</v>
      </c>
      <c r="N95" s="14">
        <f>'[1]TCE - ANEXO III - Preencher'!O101</f>
        <v>0</v>
      </c>
      <c r="O95" s="14">
        <f>'[1]TCE - ANEXO III - Preencher'!P101</f>
        <v>0</v>
      </c>
      <c r="P95" s="15">
        <f t="shared" si="8"/>
        <v>0</v>
      </c>
      <c r="Q95" s="14">
        <f>'[1]TCE - ANEXO III - Preencher'!R101</f>
        <v>0</v>
      </c>
      <c r="R95" s="14">
        <f>'[1]TCE - ANEXO III - Preencher'!S101</f>
        <v>0</v>
      </c>
      <c r="S95" s="15">
        <f t="shared" si="9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10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1"/>
        <v>0</v>
      </c>
      <c r="AA95" s="16" t="str">
        <f>IF('[1]TCE - ANEXO III - Preencher'!AB101="","",'[1]TCE - ANEXO III - Preencher'!AB101)</f>
        <v/>
      </c>
      <c r="AB95" s="14">
        <f t="shared" si="6"/>
        <v>457.24105335157321</v>
      </c>
    </row>
    <row r="96" spans="1:28" s="5" customFormat="1" x14ac:dyDescent="0.2">
      <c r="A96" s="17">
        <f>'[1]TCE - ANEXO III - Preencher'!B102</f>
        <v>10894988000800</v>
      </c>
      <c r="B96" s="9" t="str">
        <f>'[1]TCE - ANEXO III - Preencher'!C102</f>
        <v>AURORA (HPR)</v>
      </c>
      <c r="C96" s="18">
        <v>27475</v>
      </c>
      <c r="D96" s="10" t="str">
        <f>'[1]TCE - ANEXO III - Preencher'!E102</f>
        <v>BRUNA FRANCO DA SILVA</v>
      </c>
      <c r="E96" s="9" t="str">
        <f>'[1]TCE - ANEXO III - Preencher'!F102</f>
        <v>2 - Outros Profissionais da Saúde</v>
      </c>
      <c r="F96" s="11" t="str">
        <f>'[1]TCE - ANEXO III - Preencher'!G102</f>
        <v>3222-05</v>
      </c>
      <c r="G96" s="12">
        <f>IF('[1]TCE - ANEXO III - Preencher'!H102="","",'[1]TCE - ANEXO III - Preencher'!H102)</f>
        <v>44256</v>
      </c>
      <c r="H96" s="13">
        <f>'[1]TCE - ANEXO III - Preencher'!I102</f>
        <v>20.16</v>
      </c>
      <c r="I96" s="13">
        <f>'[1]TCE - ANEXO III - Preencher'!J102</f>
        <v>161.32200000000003</v>
      </c>
      <c r="J96" s="13">
        <f>'[1]TCE - ANEXO III - Preencher'!K102</f>
        <v>0</v>
      </c>
      <c r="K96" s="14">
        <f>'[1]TCE - ANEXO III - Preencher'!L102</f>
        <v>236.33105335157319</v>
      </c>
      <c r="L96" s="14">
        <f>'[1]TCE - ANEXO III - Preencher'!M102</f>
        <v>0</v>
      </c>
      <c r="M96" s="14">
        <f t="shared" si="7"/>
        <v>236.33105335157319</v>
      </c>
      <c r="N96" s="14">
        <f>'[1]TCE - ANEXO III - Preencher'!O102</f>
        <v>0.48239263799999998</v>
      </c>
      <c r="O96" s="14">
        <f>'[1]TCE - ANEXO III - Preencher'!P102</f>
        <v>0</v>
      </c>
      <c r="P96" s="15">
        <f t="shared" si="8"/>
        <v>0.48239263799999998</v>
      </c>
      <c r="Q96" s="14">
        <f>'[1]TCE - ANEXO III - Preencher'!R102</f>
        <v>0</v>
      </c>
      <c r="R96" s="14">
        <f>'[1]TCE - ANEXO III - Preencher'!S102</f>
        <v>0</v>
      </c>
      <c r="S96" s="15">
        <f t="shared" si="9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10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1"/>
        <v>0</v>
      </c>
      <c r="AA96" s="16" t="str">
        <f>IF('[1]TCE - ANEXO III - Preencher'!AB102="","",'[1]TCE - ANEXO III - Preencher'!AB102)</f>
        <v/>
      </c>
      <c r="AB96" s="14">
        <f t="shared" si="6"/>
        <v>418.29544598957324</v>
      </c>
    </row>
    <row r="97" spans="1:28" s="5" customFormat="1" x14ac:dyDescent="0.2">
      <c r="A97" s="17">
        <f>'[1]TCE - ANEXO III - Preencher'!B103</f>
        <v>10894988000800</v>
      </c>
      <c r="B97" s="9" t="str">
        <f>'[1]TCE - ANEXO III - Preencher'!C103</f>
        <v>AURORA (HPR)</v>
      </c>
      <c r="C97" s="18">
        <v>15450</v>
      </c>
      <c r="D97" s="10" t="str">
        <f>'[1]TCE - ANEXO III - Preencher'!E103</f>
        <v>BRUNA LOUISE SILVA PESSANHA</v>
      </c>
      <c r="E97" s="9" t="str">
        <f>'[1]TCE - ANEXO III - Preencher'!F103</f>
        <v>2 - Outros Profissionais da Saúde</v>
      </c>
      <c r="F97" s="11" t="str">
        <f>'[1]TCE - ANEXO III - Preencher'!G103</f>
        <v>2236-05</v>
      </c>
      <c r="G97" s="12">
        <f>IF('[1]TCE - ANEXO III - Preencher'!H103="","",'[1]TCE - ANEXO III - Preencher'!H103)</f>
        <v>44256</v>
      </c>
      <c r="H97" s="13">
        <f>'[1]TCE - ANEXO III - Preencher'!I103</f>
        <v>40.9</v>
      </c>
      <c r="I97" s="13">
        <f>'[1]TCE - ANEXO III - Preencher'!J103</f>
        <v>327.12720000000002</v>
      </c>
      <c r="J97" s="13">
        <f>'[1]TCE - ANEXO III - Preencher'!K103</f>
        <v>0</v>
      </c>
      <c r="K97" s="14">
        <f>'[1]TCE - ANEXO III - Preencher'!L103</f>
        <v>236.33105335157319</v>
      </c>
      <c r="L97" s="14">
        <f>'[1]TCE - ANEXO III - Preencher'!M103</f>
        <v>0</v>
      </c>
      <c r="M97" s="14">
        <f t="shared" si="7"/>
        <v>236.33105335157319</v>
      </c>
      <c r="N97" s="14">
        <f>'[1]TCE - ANEXO III - Preencher'!O103</f>
        <v>0.48239263799999998</v>
      </c>
      <c r="O97" s="14">
        <f>'[1]TCE - ANEXO III - Preencher'!P103</f>
        <v>0</v>
      </c>
      <c r="P97" s="15">
        <f t="shared" si="8"/>
        <v>0.48239263799999998</v>
      </c>
      <c r="Q97" s="14">
        <f>'[1]TCE - ANEXO III - Preencher'!R103</f>
        <v>0</v>
      </c>
      <c r="R97" s="14">
        <f>'[1]TCE - ANEXO III - Preencher'!S103</f>
        <v>0</v>
      </c>
      <c r="S97" s="15">
        <f t="shared" si="9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10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1"/>
        <v>0</v>
      </c>
      <c r="AA97" s="16" t="str">
        <f>IF('[1]TCE - ANEXO III - Preencher'!AB103="","",'[1]TCE - ANEXO III - Preencher'!AB103)</f>
        <v/>
      </c>
      <c r="AB97" s="14">
        <f t="shared" si="6"/>
        <v>604.8406459895732</v>
      </c>
    </row>
    <row r="98" spans="1:28" s="5" customFormat="1" x14ac:dyDescent="0.2">
      <c r="A98" s="17">
        <f>'[1]TCE - ANEXO III - Preencher'!B104</f>
        <v>10894988000800</v>
      </c>
      <c r="B98" s="9" t="str">
        <f>'[1]TCE - ANEXO III - Preencher'!C104</f>
        <v>AURORA (HPR)</v>
      </c>
      <c r="C98" s="18">
        <v>1427</v>
      </c>
      <c r="D98" s="10" t="str">
        <f>'[1]TCE - ANEXO III - Preencher'!E104</f>
        <v xml:space="preserve">BRUNO ALVES DOS SANTOS </v>
      </c>
      <c r="E98" s="9" t="str">
        <f>'[1]TCE - ANEXO III - Preencher'!F104</f>
        <v>2 - Outros Profissionais da Saúde</v>
      </c>
      <c r="F98" s="11" t="str">
        <f>'[1]TCE - ANEXO III - Preencher'!G104</f>
        <v>3222-05</v>
      </c>
      <c r="G98" s="12">
        <f>IF('[1]TCE - ANEXO III - Preencher'!H104="","",'[1]TCE - ANEXO III - Preencher'!H104)</f>
        <v>44256</v>
      </c>
      <c r="H98" s="13">
        <f>'[1]TCE - ANEXO III - Preencher'!I104</f>
        <v>17.259999999999998</v>
      </c>
      <c r="I98" s="13">
        <f>'[1]TCE - ANEXO III - Preencher'!J104</f>
        <v>138.15200000000002</v>
      </c>
      <c r="J98" s="13">
        <f>'[1]TCE - ANEXO III - Preencher'!K104</f>
        <v>0</v>
      </c>
      <c r="K98" s="14">
        <f>'[1]TCE - ANEXO III - Preencher'!L104</f>
        <v>236.33105335157319</v>
      </c>
      <c r="L98" s="14">
        <f>'[1]TCE - ANEXO III - Preencher'!M104</f>
        <v>0</v>
      </c>
      <c r="M98" s="14">
        <f t="shared" si="7"/>
        <v>236.33105335157319</v>
      </c>
      <c r="N98" s="14">
        <f>'[1]TCE - ANEXO III - Preencher'!O104</f>
        <v>0.48239263799999998</v>
      </c>
      <c r="O98" s="14">
        <f>'[1]TCE - ANEXO III - Preencher'!P104</f>
        <v>0</v>
      </c>
      <c r="P98" s="15">
        <f t="shared" si="8"/>
        <v>0.48239263799999998</v>
      </c>
      <c r="Q98" s="14">
        <f>'[1]TCE - ANEXO III - Preencher'!R104</f>
        <v>92.353208371043522</v>
      </c>
      <c r="R98" s="14">
        <f>'[1]TCE - ANEXO III - Preencher'!S104</f>
        <v>69.22</v>
      </c>
      <c r="S98" s="15">
        <f t="shared" si="9"/>
        <v>23.133208371043523</v>
      </c>
      <c r="T98" s="14">
        <f>'[1]TCE - ANEXO III - Preencher'!U104</f>
        <v>0</v>
      </c>
      <c r="U98" s="14">
        <f>'[1]TCE - ANEXO III - Preencher'!V104</f>
        <v>0</v>
      </c>
      <c r="V98" s="15">
        <f t="shared" si="10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1"/>
        <v>0</v>
      </c>
      <c r="AA98" s="16" t="str">
        <f>IF('[1]TCE - ANEXO III - Preencher'!AB104="","",'[1]TCE - ANEXO III - Preencher'!AB104)</f>
        <v/>
      </c>
      <c r="AB98" s="14">
        <f t="shared" si="6"/>
        <v>415.3586543606167</v>
      </c>
    </row>
    <row r="99" spans="1:28" s="5" customFormat="1" x14ac:dyDescent="0.2">
      <c r="A99" s="17">
        <f>'[1]TCE - ANEXO III - Preencher'!B105</f>
        <v>10894988000800</v>
      </c>
      <c r="B99" s="9" t="str">
        <f>'[1]TCE - ANEXO III - Preencher'!C105</f>
        <v>AURORA (HPR)</v>
      </c>
      <c r="C99" s="18">
        <v>9488</v>
      </c>
      <c r="D99" s="10" t="str">
        <f>'[1]TCE - ANEXO III - Preencher'!E105</f>
        <v>BRUNO CUNHA DA SILVA</v>
      </c>
      <c r="E99" s="9" t="str">
        <f>'[1]TCE - ANEXO III - Preencher'!F105</f>
        <v>2 - Outros Profissionais da Saúde</v>
      </c>
      <c r="F99" s="11" t="str">
        <f>'[1]TCE - ANEXO III - Preencher'!G105</f>
        <v>3222-05</v>
      </c>
      <c r="G99" s="12">
        <f>IF('[1]TCE - ANEXO III - Preencher'!H105="","",'[1]TCE - ANEXO III - Preencher'!H105)</f>
        <v>44256</v>
      </c>
      <c r="H99" s="13">
        <f>'[1]TCE - ANEXO III - Preencher'!I105</f>
        <v>15.94</v>
      </c>
      <c r="I99" s="13">
        <f>'[1]TCE - ANEXO III - Preencher'!J105</f>
        <v>127.492</v>
      </c>
      <c r="J99" s="13">
        <f>'[1]TCE - ANEXO III - Preencher'!K105</f>
        <v>0</v>
      </c>
      <c r="K99" s="14">
        <f>'[1]TCE - ANEXO III - Preencher'!L105</f>
        <v>236.33105335157319</v>
      </c>
      <c r="L99" s="14">
        <f>'[1]TCE - ANEXO III - Preencher'!M105</f>
        <v>0</v>
      </c>
      <c r="M99" s="14">
        <f t="shared" si="7"/>
        <v>236.33105335157319</v>
      </c>
      <c r="N99" s="14">
        <f>'[1]TCE - ANEXO III - Preencher'!O105</f>
        <v>0</v>
      </c>
      <c r="O99" s="14">
        <f>'[1]TCE - ANEXO III - Preencher'!P105</f>
        <v>0</v>
      </c>
      <c r="P99" s="15">
        <f t="shared" si="8"/>
        <v>0</v>
      </c>
      <c r="Q99" s="14">
        <f>'[1]TCE - ANEXO III - Preencher'!R105</f>
        <v>0</v>
      </c>
      <c r="R99" s="14">
        <f>'[1]TCE - ANEXO III - Preencher'!S105</f>
        <v>0</v>
      </c>
      <c r="S99" s="15">
        <f t="shared" si="9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10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1"/>
        <v>0</v>
      </c>
      <c r="AA99" s="16" t="str">
        <f>IF('[1]TCE - ANEXO III - Preencher'!AB105="","",'[1]TCE - ANEXO III - Preencher'!AB105)</f>
        <v/>
      </c>
      <c r="AB99" s="14">
        <f t="shared" si="6"/>
        <v>379.76305335157321</v>
      </c>
    </row>
    <row r="100" spans="1:28" s="5" customFormat="1" x14ac:dyDescent="0.2">
      <c r="A100" s="17">
        <f>'[1]TCE - ANEXO III - Preencher'!B106</f>
        <v>10894988000800</v>
      </c>
      <c r="B100" s="9" t="str">
        <f>'[1]TCE - ANEXO III - Preencher'!C106</f>
        <v>AURORA (HPR)</v>
      </c>
      <c r="C100" s="18">
        <v>1409</v>
      </c>
      <c r="D100" s="10" t="str">
        <f>'[1]TCE - ANEXO III - Preencher'!E106</f>
        <v>BRUNO DA SILVA ROCHA</v>
      </c>
      <c r="E100" s="9" t="str">
        <f>'[1]TCE - ANEXO III - Preencher'!F106</f>
        <v>2 - Outros Profissionais da Saúde</v>
      </c>
      <c r="F100" s="11" t="str">
        <f>'[1]TCE - ANEXO III - Preencher'!G106</f>
        <v>2236-05</v>
      </c>
      <c r="G100" s="12">
        <f>IF('[1]TCE - ANEXO III - Preencher'!H106="","",'[1]TCE - ANEXO III - Preencher'!H106)</f>
        <v>44256</v>
      </c>
      <c r="H100" s="13">
        <f>'[1]TCE - ANEXO III - Preencher'!I106</f>
        <v>32.04</v>
      </c>
      <c r="I100" s="13">
        <f>'[1]TCE - ANEXO III - Preencher'!J106</f>
        <v>256.32080000000002</v>
      </c>
      <c r="J100" s="13">
        <f>'[1]TCE - ANEXO III - Preencher'!K106</f>
        <v>0</v>
      </c>
      <c r="K100" s="14">
        <f>'[1]TCE - ANEXO III - Preencher'!L106</f>
        <v>236.33105335157319</v>
      </c>
      <c r="L100" s="14">
        <f>'[1]TCE - ANEXO III - Preencher'!M106</f>
        <v>0</v>
      </c>
      <c r="M100" s="14">
        <f t="shared" si="7"/>
        <v>236.33105335157319</v>
      </c>
      <c r="N100" s="14">
        <f>'[1]TCE - ANEXO III - Preencher'!O106</f>
        <v>0.48239263799999998</v>
      </c>
      <c r="O100" s="14">
        <f>'[1]TCE - ANEXO III - Preencher'!P106</f>
        <v>0</v>
      </c>
      <c r="P100" s="15">
        <f t="shared" si="8"/>
        <v>0.48239263799999998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9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10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1"/>
        <v>0</v>
      </c>
      <c r="AA100" s="16" t="str">
        <f>IF('[1]TCE - ANEXO III - Preencher'!AB106="","",'[1]TCE - ANEXO III - Preencher'!AB106)</f>
        <v/>
      </c>
      <c r="AB100" s="14">
        <f t="shared" si="6"/>
        <v>525.17424598957314</v>
      </c>
    </row>
    <row r="101" spans="1:28" s="5" customFormat="1" x14ac:dyDescent="0.2">
      <c r="A101" s="17">
        <f>'[1]TCE - ANEXO III - Preencher'!B107</f>
        <v>10894988000800</v>
      </c>
      <c r="B101" s="9" t="str">
        <f>'[1]TCE - ANEXO III - Preencher'!C107</f>
        <v>AURORA (HPR)</v>
      </c>
      <c r="C101" s="18">
        <v>5467</v>
      </c>
      <c r="D101" s="10" t="str">
        <f>'[1]TCE - ANEXO III - Preencher'!E107</f>
        <v>BRUNO RAFAEL SOARES DE MELO</v>
      </c>
      <c r="E101" s="9" t="str">
        <f>'[1]TCE - ANEXO III - Preencher'!F107</f>
        <v>2 - Outros Profissionais da Saúde</v>
      </c>
      <c r="F101" s="11" t="str">
        <f>'[1]TCE - ANEXO III - Preencher'!G107</f>
        <v>2235-05</v>
      </c>
      <c r="G101" s="12">
        <f>IF('[1]TCE - ANEXO III - Preencher'!H107="","",'[1]TCE - ANEXO III - Preencher'!H107)</f>
        <v>44256</v>
      </c>
      <c r="H101" s="13">
        <f>'[1]TCE - ANEXO III - Preencher'!I107</f>
        <v>37.14</v>
      </c>
      <c r="I101" s="13">
        <f>'[1]TCE - ANEXO III - Preencher'!J107</f>
        <v>297.14400000000001</v>
      </c>
      <c r="J101" s="13">
        <f>'[1]TCE - ANEXO III - Preencher'!K107</f>
        <v>0</v>
      </c>
      <c r="K101" s="14">
        <f>'[1]TCE - ANEXO III - Preencher'!L107</f>
        <v>236.33105335157319</v>
      </c>
      <c r="L101" s="14">
        <f>'[1]TCE - ANEXO III - Preencher'!M107</f>
        <v>0</v>
      </c>
      <c r="M101" s="14">
        <f t="shared" si="7"/>
        <v>236.33105335157319</v>
      </c>
      <c r="N101" s="14">
        <f>'[1]TCE - ANEXO III - Preencher'!O107</f>
        <v>0</v>
      </c>
      <c r="O101" s="14">
        <f>'[1]TCE - ANEXO III - Preencher'!P107</f>
        <v>0</v>
      </c>
      <c r="P101" s="15">
        <f t="shared" si="8"/>
        <v>0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9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10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1"/>
        <v>0</v>
      </c>
      <c r="AA101" s="16" t="str">
        <f>IF('[1]TCE - ANEXO III - Preencher'!AB107="","",'[1]TCE - ANEXO III - Preencher'!AB107)</f>
        <v/>
      </c>
      <c r="AB101" s="14">
        <f t="shared" si="6"/>
        <v>570.61505335157312</v>
      </c>
    </row>
    <row r="102" spans="1:28" s="5" customFormat="1" x14ac:dyDescent="0.2">
      <c r="A102" s="17">
        <f>'[1]TCE - ANEXO III - Preencher'!B108</f>
        <v>10894988000800</v>
      </c>
      <c r="B102" s="9" t="str">
        <f>'[1]TCE - ANEXO III - Preencher'!C108</f>
        <v>AURORA (HPR)</v>
      </c>
      <c r="C102" s="18">
        <v>79448</v>
      </c>
      <c r="D102" s="10" t="str">
        <f>'[1]TCE - ANEXO III - Preencher'!E108</f>
        <v>CAMILA DE SOUZA REGO</v>
      </c>
      <c r="E102" s="9" t="str">
        <f>'[1]TCE - ANEXO III - Preencher'!F108</f>
        <v>2 - Outros Profissionais da Saúde</v>
      </c>
      <c r="F102" s="11" t="str">
        <f>'[1]TCE - ANEXO III - Preencher'!G108</f>
        <v>2237-10</v>
      </c>
      <c r="G102" s="12">
        <f>IF('[1]TCE - ANEXO III - Preencher'!H108="","",'[1]TCE - ANEXO III - Preencher'!H108)</f>
        <v>44256</v>
      </c>
      <c r="H102" s="13">
        <f>'[1]TCE - ANEXO III - Preencher'!I108</f>
        <v>37.14</v>
      </c>
      <c r="I102" s="13">
        <f>'[1]TCE - ANEXO III - Preencher'!J108</f>
        <v>297.19759999999997</v>
      </c>
      <c r="J102" s="13">
        <f>'[1]TCE - ANEXO III - Preencher'!K108</f>
        <v>0</v>
      </c>
      <c r="K102" s="14">
        <f>'[1]TCE - ANEXO III - Preencher'!L108</f>
        <v>236.33105335157319</v>
      </c>
      <c r="L102" s="14">
        <f>'[1]TCE - ANEXO III - Preencher'!M108</f>
        <v>0</v>
      </c>
      <c r="M102" s="14">
        <f t="shared" si="7"/>
        <v>236.33105335157319</v>
      </c>
      <c r="N102" s="14">
        <f>'[1]TCE - ANEXO III - Preencher'!O108</f>
        <v>0</v>
      </c>
      <c r="O102" s="14">
        <f>'[1]TCE - ANEXO III - Preencher'!P108</f>
        <v>0</v>
      </c>
      <c r="P102" s="15">
        <f t="shared" si="8"/>
        <v>0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9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10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1"/>
        <v>0</v>
      </c>
      <c r="AA102" s="16" t="str">
        <f>IF('[1]TCE - ANEXO III - Preencher'!AB108="","",'[1]TCE - ANEXO III - Preencher'!AB108)</f>
        <v/>
      </c>
      <c r="AB102" s="14">
        <f t="shared" si="6"/>
        <v>570.66865335157308</v>
      </c>
    </row>
    <row r="103" spans="1:28" s="5" customFormat="1" x14ac:dyDescent="0.2">
      <c r="A103" s="17">
        <f>'[1]TCE - ANEXO III - Preencher'!B109</f>
        <v>10894988000800</v>
      </c>
      <c r="B103" s="9" t="str">
        <f>'[1]TCE - ANEXO III - Preencher'!C109</f>
        <v>AURORA (HPR)</v>
      </c>
      <c r="C103" s="18">
        <v>7400</v>
      </c>
      <c r="D103" s="10" t="str">
        <f>'[1]TCE - ANEXO III - Preencher'!E109</f>
        <v xml:space="preserve">CAMILA FERNANDA DA SILVA </v>
      </c>
      <c r="E103" s="9" t="str">
        <f>'[1]TCE - ANEXO III - Preencher'!F109</f>
        <v>2 - Outros Profissionais da Saúde</v>
      </c>
      <c r="F103" s="11" t="str">
        <f>'[1]TCE - ANEXO III - Preencher'!G109</f>
        <v>2235-05</v>
      </c>
      <c r="G103" s="12">
        <f>IF('[1]TCE - ANEXO III - Preencher'!H109="","",'[1]TCE - ANEXO III - Preencher'!H109)</f>
        <v>44256</v>
      </c>
      <c r="H103" s="13">
        <f>'[1]TCE - ANEXO III - Preencher'!I109</f>
        <v>28.95</v>
      </c>
      <c r="I103" s="13">
        <f>'[1]TCE - ANEXO III - Preencher'!J109</f>
        <v>231.56</v>
      </c>
      <c r="J103" s="13">
        <f>'[1]TCE - ANEXO III - Preencher'!K109</f>
        <v>0</v>
      </c>
      <c r="K103" s="14">
        <f>'[1]TCE - ANEXO III - Preencher'!L109</f>
        <v>236.33105335157319</v>
      </c>
      <c r="L103" s="14">
        <f>'[1]TCE - ANEXO III - Preencher'!M109</f>
        <v>0</v>
      </c>
      <c r="M103" s="14">
        <f t="shared" si="7"/>
        <v>236.33105335157319</v>
      </c>
      <c r="N103" s="14">
        <f>'[1]TCE - ANEXO III - Preencher'!O109</f>
        <v>1.7823926379999999</v>
      </c>
      <c r="O103" s="14">
        <f>'[1]TCE - ANEXO III - Preencher'!P109</f>
        <v>0</v>
      </c>
      <c r="P103" s="15">
        <f t="shared" si="8"/>
        <v>1.7823926379999999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9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10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1"/>
        <v>0</v>
      </c>
      <c r="AA103" s="16" t="str">
        <f>IF('[1]TCE - ANEXO III - Preencher'!AB109="","",'[1]TCE - ANEXO III - Preencher'!AB109)</f>
        <v/>
      </c>
      <c r="AB103" s="14">
        <f t="shared" si="6"/>
        <v>498.62344598957316</v>
      </c>
    </row>
    <row r="104" spans="1:28" s="5" customFormat="1" x14ac:dyDescent="0.2">
      <c r="A104" s="17">
        <f>'[1]TCE - ANEXO III - Preencher'!B110</f>
        <v>10894988000800</v>
      </c>
      <c r="B104" s="9" t="str">
        <f>'[1]TCE - ANEXO III - Preencher'!C110</f>
        <v>AURORA (HPR)</v>
      </c>
      <c r="C104" s="18">
        <v>98403</v>
      </c>
      <c r="D104" s="10" t="str">
        <f>'[1]TCE - ANEXO III - Preencher'!E110</f>
        <v>CAMILA HERMINIA MONTEIRO DA SILVA</v>
      </c>
      <c r="E104" s="9" t="str">
        <f>'[1]TCE - ANEXO III - Preencher'!F110</f>
        <v>2 - Outros Profissionais da Saúde</v>
      </c>
      <c r="F104" s="11" t="str">
        <f>'[1]TCE - ANEXO III - Preencher'!G110</f>
        <v>3222-05</v>
      </c>
      <c r="G104" s="12">
        <f>IF('[1]TCE - ANEXO III - Preencher'!H110="","",'[1]TCE - ANEXO III - Preencher'!H110)</f>
        <v>44256</v>
      </c>
      <c r="H104" s="13">
        <f>'[1]TCE - ANEXO III - Preencher'!I110</f>
        <v>20.52</v>
      </c>
      <c r="I104" s="13">
        <f>'[1]TCE - ANEXO III - Preencher'!J110</f>
        <v>164.05240000000001</v>
      </c>
      <c r="J104" s="13">
        <f>'[1]TCE - ANEXO III - Preencher'!K110</f>
        <v>0</v>
      </c>
      <c r="K104" s="14">
        <f>'[1]TCE - ANEXO III - Preencher'!L110</f>
        <v>236.33105335157319</v>
      </c>
      <c r="L104" s="14">
        <f>'[1]TCE - ANEXO III - Preencher'!M110</f>
        <v>0</v>
      </c>
      <c r="M104" s="14">
        <f t="shared" si="7"/>
        <v>236.33105335157319</v>
      </c>
      <c r="N104" s="14">
        <f>'[1]TCE - ANEXO III - Preencher'!O110</f>
        <v>0.48239263799999998</v>
      </c>
      <c r="O104" s="14">
        <f>'[1]TCE - ANEXO III - Preencher'!P110</f>
        <v>0</v>
      </c>
      <c r="P104" s="15">
        <f t="shared" si="8"/>
        <v>0.48239263799999998</v>
      </c>
      <c r="Q104" s="14">
        <f>'[1]TCE - ANEXO III - Preencher'!R110</f>
        <v>167.46715117949225</v>
      </c>
      <c r="R104" s="14">
        <f>'[1]TCE - ANEXO III - Preencher'!S110</f>
        <v>69.22</v>
      </c>
      <c r="S104" s="15">
        <f t="shared" si="9"/>
        <v>98.247151179492249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10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1"/>
        <v>0</v>
      </c>
      <c r="AA104" s="16" t="str">
        <f>IF('[1]TCE - ANEXO III - Preencher'!AB110="","",'[1]TCE - ANEXO III - Preencher'!AB110)</f>
        <v/>
      </c>
      <c r="AB104" s="14">
        <f t="shared" si="6"/>
        <v>519.63299716906545</v>
      </c>
    </row>
    <row r="105" spans="1:28" s="5" customFormat="1" x14ac:dyDescent="0.2">
      <c r="A105" s="17">
        <f>'[1]TCE - ANEXO III - Preencher'!B111</f>
        <v>10894988000800</v>
      </c>
      <c r="B105" s="9" t="str">
        <f>'[1]TCE - ANEXO III - Preencher'!C111</f>
        <v>AURORA (HPR)</v>
      </c>
      <c r="C105" s="18">
        <v>4403</v>
      </c>
      <c r="D105" s="10" t="str">
        <f>'[1]TCE - ANEXO III - Preencher'!E111</f>
        <v>CARLA MARIA DA SILVA BEZERRA</v>
      </c>
      <c r="E105" s="9" t="str">
        <f>'[1]TCE - ANEXO III - Preencher'!F111</f>
        <v>2 - Outros Profissionais da Saúde</v>
      </c>
      <c r="F105" s="11" t="str">
        <f>'[1]TCE - ANEXO III - Preencher'!G111</f>
        <v>5211-30</v>
      </c>
      <c r="G105" s="12">
        <f>IF('[1]TCE - ANEXO III - Preencher'!H111="","",'[1]TCE - ANEXO III - Preencher'!H111)</f>
        <v>44256</v>
      </c>
      <c r="H105" s="13">
        <f>'[1]TCE - ANEXO III - Preencher'!I111</f>
        <v>15.4</v>
      </c>
      <c r="I105" s="13">
        <f>'[1]TCE - ANEXO III - Preencher'!J111</f>
        <v>123.2</v>
      </c>
      <c r="J105" s="13">
        <f>'[1]TCE - ANEXO III - Preencher'!K111</f>
        <v>0</v>
      </c>
      <c r="K105" s="14">
        <f>'[1]TCE - ANEXO III - Preencher'!L111</f>
        <v>236.33105335157319</v>
      </c>
      <c r="L105" s="14">
        <f>'[1]TCE - ANEXO III - Preencher'!M111</f>
        <v>0</v>
      </c>
      <c r="M105" s="14">
        <f t="shared" si="7"/>
        <v>236.33105335157319</v>
      </c>
      <c r="N105" s="14">
        <f>'[1]TCE - ANEXO III - Preencher'!O111</f>
        <v>0.48239263799999998</v>
      </c>
      <c r="O105" s="14">
        <f>'[1]TCE - ANEXO III - Preencher'!P111</f>
        <v>0</v>
      </c>
      <c r="P105" s="15">
        <f t="shared" si="8"/>
        <v>0.48239263799999998</v>
      </c>
      <c r="Q105" s="14">
        <f>'[1]TCE - ANEXO III - Preencher'!R111</f>
        <v>76.961006975869594</v>
      </c>
      <c r="R105" s="14">
        <f>'[1]TCE - ANEXO III - Preencher'!S111</f>
        <v>66</v>
      </c>
      <c r="S105" s="15">
        <f t="shared" si="9"/>
        <v>10.961006975869594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10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1"/>
        <v>0</v>
      </c>
      <c r="AA105" s="16" t="str">
        <f>IF('[1]TCE - ANEXO III - Preencher'!AB111="","",'[1]TCE - ANEXO III - Preencher'!AB111)</f>
        <v/>
      </c>
      <c r="AB105" s="14">
        <f t="shared" si="6"/>
        <v>386.37445296544274</v>
      </c>
    </row>
    <row r="106" spans="1:28" s="5" customFormat="1" x14ac:dyDescent="0.2">
      <c r="A106" s="17">
        <f>'[1]TCE - ANEXO III - Preencher'!B112</f>
        <v>10894988000800</v>
      </c>
      <c r="B106" s="9" t="str">
        <f>'[1]TCE - ANEXO III - Preencher'!C112</f>
        <v>AURORA (HPR)</v>
      </c>
      <c r="C106" s="18">
        <v>7460</v>
      </c>
      <c r="D106" s="10" t="str">
        <f>'[1]TCE - ANEXO III - Preencher'!E112</f>
        <v>CARLA VASCONCELOS NETTO DE SIQUEIRA</v>
      </c>
      <c r="E106" s="9" t="str">
        <f>'[1]TCE - ANEXO III - Preencher'!F112</f>
        <v>2 - Outros Profissionais da Saúde</v>
      </c>
      <c r="F106" s="11" t="str">
        <f>'[1]TCE - ANEXO III - Preencher'!G112</f>
        <v>2235-05</v>
      </c>
      <c r="G106" s="12">
        <f>IF('[1]TCE - ANEXO III - Preencher'!H112="","",'[1]TCE - ANEXO III - Preencher'!H112)</f>
        <v>44256</v>
      </c>
      <c r="H106" s="13">
        <f>'[1]TCE - ANEXO III - Preencher'!I112</f>
        <v>34.299999999999997</v>
      </c>
      <c r="I106" s="13">
        <f>'[1]TCE - ANEXO III - Preencher'!J112</f>
        <v>274.32799999999997</v>
      </c>
      <c r="J106" s="13">
        <f>'[1]TCE - ANEXO III - Preencher'!K112</f>
        <v>0</v>
      </c>
      <c r="K106" s="14">
        <f>'[1]TCE - ANEXO III - Preencher'!L112</f>
        <v>236.33105335157319</v>
      </c>
      <c r="L106" s="14">
        <f>'[1]TCE - ANEXO III - Preencher'!M112</f>
        <v>0</v>
      </c>
      <c r="M106" s="14">
        <f t="shared" si="7"/>
        <v>236.33105335157319</v>
      </c>
      <c r="N106" s="14">
        <f>'[1]TCE - ANEXO III - Preencher'!O112</f>
        <v>1.7823926379999999</v>
      </c>
      <c r="O106" s="14">
        <f>'[1]TCE - ANEXO III - Preencher'!P112</f>
        <v>0</v>
      </c>
      <c r="P106" s="15">
        <f t="shared" si="8"/>
        <v>1.7823926379999999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9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10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1"/>
        <v>0</v>
      </c>
      <c r="AA106" s="16" t="str">
        <f>IF('[1]TCE - ANEXO III - Preencher'!AB112="","",'[1]TCE - ANEXO III - Preencher'!AB112)</f>
        <v/>
      </c>
      <c r="AB106" s="14">
        <f t="shared" si="6"/>
        <v>546.74144598957321</v>
      </c>
    </row>
    <row r="107" spans="1:28" s="5" customFormat="1" x14ac:dyDescent="0.2">
      <c r="A107" s="17">
        <f>'[1]TCE - ANEXO III - Preencher'!B113</f>
        <v>10894988000800</v>
      </c>
      <c r="B107" s="9" t="str">
        <f>'[1]TCE - ANEXO III - Preencher'!C113</f>
        <v>AURORA (HPR)</v>
      </c>
      <c r="C107" s="18">
        <v>3450</v>
      </c>
      <c r="D107" s="10" t="str">
        <f>'[1]TCE - ANEXO III - Preencher'!E113</f>
        <v>CARLIANA FERREIRA DOS SANTOS</v>
      </c>
      <c r="E107" s="9" t="str">
        <f>'[1]TCE - ANEXO III - Preencher'!F113</f>
        <v>2 - Outros Profissionais da Saúde</v>
      </c>
      <c r="F107" s="11" t="str">
        <f>'[1]TCE - ANEXO III - Preencher'!G113</f>
        <v>3222-05</v>
      </c>
      <c r="G107" s="12">
        <f>IF('[1]TCE - ANEXO III - Preencher'!H113="","",'[1]TCE - ANEXO III - Preencher'!H113)</f>
        <v>44256</v>
      </c>
      <c r="H107" s="13">
        <f>'[1]TCE - ANEXO III - Preencher'!I113</f>
        <v>23.49</v>
      </c>
      <c r="I107" s="13">
        <f>'[1]TCE - ANEXO III - Preencher'!J113</f>
        <v>187.83279999999999</v>
      </c>
      <c r="J107" s="13">
        <f>'[1]TCE - ANEXO III - Preencher'!K113</f>
        <v>0</v>
      </c>
      <c r="K107" s="14">
        <f>'[1]TCE - ANEXO III - Preencher'!L113</f>
        <v>236.33105335157319</v>
      </c>
      <c r="L107" s="14">
        <f>'[1]TCE - ANEXO III - Preencher'!M113</f>
        <v>0</v>
      </c>
      <c r="M107" s="14">
        <f t="shared" si="7"/>
        <v>236.33105335157319</v>
      </c>
      <c r="N107" s="14">
        <f>'[1]TCE - ANEXO III - Preencher'!O113</f>
        <v>0.48239263799999998</v>
      </c>
      <c r="O107" s="14">
        <f>'[1]TCE - ANEXO III - Preencher'!P113</f>
        <v>0</v>
      </c>
      <c r="P107" s="15">
        <f t="shared" si="8"/>
        <v>0.48239263799999998</v>
      </c>
      <c r="Q107" s="14">
        <f>'[1]TCE - ANEXO III - Preencher'!R113</f>
        <v>246.27522232278272</v>
      </c>
      <c r="R107" s="14">
        <f>'[1]TCE - ANEXO III - Preencher'!S113</f>
        <v>69.22</v>
      </c>
      <c r="S107" s="15">
        <f t="shared" si="9"/>
        <v>177.05522232278273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10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1"/>
        <v>0</v>
      </c>
      <c r="AA107" s="16" t="str">
        <f>IF('[1]TCE - ANEXO III - Preencher'!AB113="","",'[1]TCE - ANEXO III - Preencher'!AB113)</f>
        <v/>
      </c>
      <c r="AB107" s="14">
        <f t="shared" si="6"/>
        <v>625.19146831235594</v>
      </c>
    </row>
    <row r="108" spans="1:28" s="5" customFormat="1" x14ac:dyDescent="0.2">
      <c r="A108" s="17">
        <f>'[1]TCE - ANEXO III - Preencher'!B114</f>
        <v>10894988000800</v>
      </c>
      <c r="B108" s="9" t="str">
        <f>'[1]TCE - ANEXO III - Preencher'!C114</f>
        <v>AURORA (HPR)</v>
      </c>
      <c r="C108" s="18">
        <v>22472</v>
      </c>
      <c r="D108" s="10" t="str">
        <f>'[1]TCE - ANEXO III - Preencher'!E114</f>
        <v>CARLOS EDUARDO ASCEDINO PEREIRA</v>
      </c>
      <c r="E108" s="9" t="str">
        <f>'[1]TCE - ANEXO III - Preencher'!F114</f>
        <v>3 - Administrativo</v>
      </c>
      <c r="F108" s="11" t="str">
        <f>'[1]TCE - ANEXO III - Preencher'!G114</f>
        <v>7156-15</v>
      </c>
      <c r="G108" s="12">
        <f>IF('[1]TCE - ANEXO III - Preencher'!H114="","",'[1]TCE - ANEXO III - Preencher'!H114)</f>
        <v>44256</v>
      </c>
      <c r="H108" s="13">
        <f>'[1]TCE - ANEXO III - Preencher'!I114</f>
        <v>21.03</v>
      </c>
      <c r="I108" s="13">
        <f>'[1]TCE - ANEXO III - Preencher'!J114</f>
        <v>168.20400000000001</v>
      </c>
      <c r="J108" s="13">
        <f>'[1]TCE - ANEXO III - Preencher'!K114</f>
        <v>0</v>
      </c>
      <c r="K108" s="14">
        <f>'[1]TCE - ANEXO III - Preencher'!L114</f>
        <v>236.33105335157319</v>
      </c>
      <c r="L108" s="14">
        <f>'[1]TCE - ANEXO III - Preencher'!M114</f>
        <v>0</v>
      </c>
      <c r="M108" s="14">
        <f t="shared" si="7"/>
        <v>236.33105335157319</v>
      </c>
      <c r="N108" s="14">
        <f>'[1]TCE - ANEXO III - Preencher'!O114</f>
        <v>0.48239263799999998</v>
      </c>
      <c r="O108" s="14">
        <f>'[1]TCE - ANEXO III - Preencher'!P114</f>
        <v>0</v>
      </c>
      <c r="P108" s="15">
        <f t="shared" si="8"/>
        <v>0.48239263799999998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9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10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1"/>
        <v>0</v>
      </c>
      <c r="AA108" s="16" t="str">
        <f>IF('[1]TCE - ANEXO III - Preencher'!AB114="","",'[1]TCE - ANEXO III - Preencher'!AB114)</f>
        <v/>
      </c>
      <c r="AB108" s="14">
        <f t="shared" si="6"/>
        <v>426.04744598957319</v>
      </c>
    </row>
    <row r="109" spans="1:28" s="5" customFormat="1" x14ac:dyDescent="0.2">
      <c r="A109" s="17">
        <f>'[1]TCE - ANEXO III - Preencher'!B115</f>
        <v>10894988000800</v>
      </c>
      <c r="B109" s="9" t="str">
        <f>'[1]TCE - ANEXO III - Preencher'!C115</f>
        <v>AURORA (HPR)</v>
      </c>
      <c r="C109" s="18">
        <v>3448</v>
      </c>
      <c r="D109" s="10" t="str">
        <f>'[1]TCE - ANEXO III - Preencher'!E115</f>
        <v>CARMEM LUCIA DO NASCIMENTO</v>
      </c>
      <c r="E109" s="9" t="str">
        <f>'[1]TCE - ANEXO III - Preencher'!F115</f>
        <v>2 - Outros Profissionais da Saúde</v>
      </c>
      <c r="F109" s="11" t="str">
        <f>'[1]TCE - ANEXO III - Preencher'!G115</f>
        <v>3222-05</v>
      </c>
      <c r="G109" s="12">
        <f>IF('[1]TCE - ANEXO III - Preencher'!H115="","",'[1]TCE - ANEXO III - Preencher'!H115)</f>
        <v>44256</v>
      </c>
      <c r="H109" s="13">
        <f>'[1]TCE - ANEXO III - Preencher'!I115</f>
        <v>17.260000000000002</v>
      </c>
      <c r="I109" s="13">
        <f>'[1]TCE - ANEXO III - Preencher'!J115</f>
        <v>138.16759999999999</v>
      </c>
      <c r="J109" s="13">
        <f>'[1]TCE - ANEXO III - Preencher'!K115</f>
        <v>0</v>
      </c>
      <c r="K109" s="14">
        <f>'[1]TCE - ANEXO III - Preencher'!L115</f>
        <v>236.33105335157319</v>
      </c>
      <c r="L109" s="14">
        <f>'[1]TCE - ANEXO III - Preencher'!M115</f>
        <v>0</v>
      </c>
      <c r="M109" s="14">
        <f t="shared" si="7"/>
        <v>236.33105335157319</v>
      </c>
      <c r="N109" s="14">
        <f>'[1]TCE - ANEXO III - Preencher'!O115</f>
        <v>0.48239263799999998</v>
      </c>
      <c r="O109" s="14">
        <f>'[1]TCE - ANEXO III - Preencher'!P115</f>
        <v>0</v>
      </c>
      <c r="P109" s="15">
        <f t="shared" si="8"/>
        <v>0.48239263799999998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9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10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1"/>
        <v>0</v>
      </c>
      <c r="AA109" s="16" t="str">
        <f>IF('[1]TCE - ANEXO III - Preencher'!AB115="","",'[1]TCE - ANEXO III - Preencher'!AB115)</f>
        <v/>
      </c>
      <c r="AB109" s="14">
        <f t="shared" si="6"/>
        <v>392.24104598957319</v>
      </c>
    </row>
    <row r="110" spans="1:28" s="5" customFormat="1" x14ac:dyDescent="0.2">
      <c r="A110" s="17">
        <f>'[1]TCE - ANEXO III - Preencher'!B116</f>
        <v>10894988000800</v>
      </c>
      <c r="B110" s="9" t="str">
        <f>'[1]TCE - ANEXO III - Preencher'!C116</f>
        <v>AURORA (HPR)</v>
      </c>
      <c r="C110" s="18">
        <v>86463</v>
      </c>
      <c r="D110" s="10" t="str">
        <f>'[1]TCE - ANEXO III - Preencher'!E116</f>
        <v>CAROLAINE MIRELLA DE OLIVEIRA SILVA</v>
      </c>
      <c r="E110" s="9" t="str">
        <f>'[1]TCE - ANEXO III - Preencher'!F116</f>
        <v>2 - Outros Profissionais da Saúde</v>
      </c>
      <c r="F110" s="11" t="str">
        <f>'[1]TCE - ANEXO III - Preencher'!G116</f>
        <v>3222-05</v>
      </c>
      <c r="G110" s="12">
        <f>IF('[1]TCE - ANEXO III - Preencher'!H116="","",'[1]TCE - ANEXO III - Preencher'!H116)</f>
        <v>44256</v>
      </c>
      <c r="H110" s="13">
        <f>'[1]TCE - ANEXO III - Preencher'!I116</f>
        <v>13.99</v>
      </c>
      <c r="I110" s="13">
        <f>'[1]TCE - ANEXO III - Preencher'!J116</f>
        <v>111.92999999999999</v>
      </c>
      <c r="J110" s="13">
        <f>'[1]TCE - ANEXO III - Preencher'!K116</f>
        <v>0</v>
      </c>
      <c r="K110" s="14">
        <f>'[1]TCE - ANEXO III - Preencher'!L116</f>
        <v>236.33105335157319</v>
      </c>
      <c r="L110" s="14">
        <f>'[1]TCE - ANEXO III - Preencher'!M116</f>
        <v>0</v>
      </c>
      <c r="M110" s="14">
        <f t="shared" si="7"/>
        <v>236.33105335157319</v>
      </c>
      <c r="N110" s="14">
        <f>'[1]TCE - ANEXO III - Preencher'!O116</f>
        <v>0</v>
      </c>
      <c r="O110" s="14">
        <f>'[1]TCE - ANEXO III - Preencher'!P116</f>
        <v>0</v>
      </c>
      <c r="P110" s="15">
        <f t="shared" si="8"/>
        <v>0</v>
      </c>
      <c r="Q110" s="14">
        <f>'[1]TCE - ANEXO III - Preencher'!R116</f>
        <v>0</v>
      </c>
      <c r="R110" s="14">
        <f>'[1]TCE - ANEXO III - Preencher'!S116</f>
        <v>0</v>
      </c>
      <c r="S110" s="15">
        <f t="shared" si="9"/>
        <v>0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10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1"/>
        <v>0</v>
      </c>
      <c r="AA110" s="16" t="str">
        <f>IF('[1]TCE - ANEXO III - Preencher'!AB116="","",'[1]TCE - ANEXO III - Preencher'!AB116)</f>
        <v/>
      </c>
      <c r="AB110" s="14">
        <f t="shared" si="6"/>
        <v>362.2510533515732</v>
      </c>
    </row>
    <row r="111" spans="1:28" s="5" customFormat="1" x14ac:dyDescent="0.2">
      <c r="A111" s="17">
        <f>'[1]TCE - ANEXO III - Preencher'!B117</f>
        <v>10894988000800</v>
      </c>
      <c r="B111" s="9" t="str">
        <f>'[1]TCE - ANEXO III - Preencher'!C117</f>
        <v>AURORA (HPR)</v>
      </c>
      <c r="C111" s="18">
        <v>34480</v>
      </c>
      <c r="D111" s="10" t="str">
        <f>'[1]TCE - ANEXO III - Preencher'!E117</f>
        <v>CAROLINE FERREIRA DA SILVA</v>
      </c>
      <c r="E111" s="9" t="str">
        <f>'[1]TCE - ANEXO III - Preencher'!F117</f>
        <v>2 - Outros Profissionais da Saúde</v>
      </c>
      <c r="F111" s="11" t="str">
        <f>'[1]TCE - ANEXO III - Preencher'!G117</f>
        <v>3222-05</v>
      </c>
      <c r="G111" s="12">
        <f>IF('[1]TCE - ANEXO III - Preencher'!H117="","",'[1]TCE - ANEXO III - Preencher'!H117)</f>
        <v>44256</v>
      </c>
      <c r="H111" s="13">
        <f>'[1]TCE - ANEXO III - Preencher'!I117</f>
        <v>17.43</v>
      </c>
      <c r="I111" s="13">
        <f>'[1]TCE - ANEXO III - Preencher'!J117</f>
        <v>139.36199999999999</v>
      </c>
      <c r="J111" s="13">
        <f>'[1]TCE - ANEXO III - Preencher'!K117</f>
        <v>0</v>
      </c>
      <c r="K111" s="14">
        <f>'[1]TCE - ANEXO III - Preencher'!L117</f>
        <v>236.33105335157319</v>
      </c>
      <c r="L111" s="14">
        <f>'[1]TCE - ANEXO III - Preencher'!M117</f>
        <v>0</v>
      </c>
      <c r="M111" s="14">
        <f t="shared" si="7"/>
        <v>236.33105335157319</v>
      </c>
      <c r="N111" s="14">
        <f>'[1]TCE - ANEXO III - Preencher'!O117</f>
        <v>0</v>
      </c>
      <c r="O111" s="14">
        <f>'[1]TCE - ANEXO III - Preencher'!P117</f>
        <v>0</v>
      </c>
      <c r="P111" s="15">
        <f t="shared" si="8"/>
        <v>0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9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10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1"/>
        <v>0</v>
      </c>
      <c r="AA111" s="16" t="str">
        <f>IF('[1]TCE - ANEXO III - Preencher'!AB117="","",'[1]TCE - ANEXO III - Preencher'!AB117)</f>
        <v/>
      </c>
      <c r="AB111" s="14">
        <f t="shared" si="6"/>
        <v>393.12305335157316</v>
      </c>
    </row>
    <row r="112" spans="1:28" s="5" customFormat="1" x14ac:dyDescent="0.2">
      <c r="A112" s="17">
        <f>'[1]TCE - ANEXO III - Preencher'!B118</f>
        <v>10894988000800</v>
      </c>
      <c r="B112" s="9" t="str">
        <f>'[1]TCE - ANEXO III - Preencher'!C118</f>
        <v>AURORA (HPR)</v>
      </c>
      <c r="C112" s="18">
        <v>60468</v>
      </c>
      <c r="D112" s="10" t="str">
        <f>'[1]TCE - ANEXO III - Preencher'!E118</f>
        <v xml:space="preserve">CATIA MARIA ALVES DA SILVA </v>
      </c>
      <c r="E112" s="9" t="str">
        <f>'[1]TCE - ANEXO III - Preencher'!F118</f>
        <v>2 - Outros Profissionais da Saúde</v>
      </c>
      <c r="F112" s="11" t="str">
        <f>'[1]TCE - ANEXO III - Preencher'!G118</f>
        <v>2235-05</v>
      </c>
      <c r="G112" s="12">
        <f>IF('[1]TCE - ANEXO III - Preencher'!H118="","",'[1]TCE - ANEXO III - Preencher'!H118)</f>
        <v>44256</v>
      </c>
      <c r="H112" s="13">
        <f>'[1]TCE - ANEXO III - Preencher'!I118</f>
        <v>36.840000000000003</v>
      </c>
      <c r="I112" s="13">
        <f>'[1]TCE - ANEXO III - Preencher'!J118</f>
        <v>294.77359999999999</v>
      </c>
      <c r="J112" s="13">
        <f>'[1]TCE - ANEXO III - Preencher'!K118</f>
        <v>0</v>
      </c>
      <c r="K112" s="14">
        <f>'[1]TCE - ANEXO III - Preencher'!L118</f>
        <v>236.33105335157319</v>
      </c>
      <c r="L112" s="14">
        <f>'[1]TCE - ANEXO III - Preencher'!M118</f>
        <v>0</v>
      </c>
      <c r="M112" s="14">
        <f t="shared" si="7"/>
        <v>236.33105335157319</v>
      </c>
      <c r="N112" s="14">
        <f>'[1]TCE - ANEXO III - Preencher'!O118</f>
        <v>1.7823926379999999</v>
      </c>
      <c r="O112" s="14">
        <f>'[1]TCE - ANEXO III - Preencher'!P118</f>
        <v>0</v>
      </c>
      <c r="P112" s="15">
        <f t="shared" si="8"/>
        <v>1.7823926379999999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9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10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1"/>
        <v>0</v>
      </c>
      <c r="AA112" s="16" t="str">
        <f>IF('[1]TCE - ANEXO III - Preencher'!AB118="","",'[1]TCE - ANEXO III - Preencher'!AB118)</f>
        <v/>
      </c>
      <c r="AB112" s="14">
        <f t="shared" si="6"/>
        <v>569.72704598957318</v>
      </c>
    </row>
    <row r="113" spans="1:28" s="5" customFormat="1" x14ac:dyDescent="0.2">
      <c r="A113" s="17">
        <f>'[1]TCE - ANEXO III - Preencher'!B119</f>
        <v>10894988000800</v>
      </c>
      <c r="B113" s="9" t="str">
        <f>'[1]TCE - ANEXO III - Preencher'!C119</f>
        <v>AURORA (HPR)</v>
      </c>
      <c r="C113" s="18">
        <v>6460</v>
      </c>
      <c r="D113" s="10" t="str">
        <f>'[1]TCE - ANEXO III - Preencher'!E119</f>
        <v>CAUEUX DICARLO LINS MELLO GALDINO</v>
      </c>
      <c r="E113" s="9" t="str">
        <f>'[1]TCE - ANEXO III - Preencher'!F119</f>
        <v>3 - Administrativo</v>
      </c>
      <c r="F113" s="11" t="str">
        <f>'[1]TCE - ANEXO III - Preencher'!G119</f>
        <v>5103-10</v>
      </c>
      <c r="G113" s="12">
        <f>IF('[1]TCE - ANEXO III - Preencher'!H119="","",'[1]TCE - ANEXO III - Preencher'!H119)</f>
        <v>44256</v>
      </c>
      <c r="H113" s="13">
        <f>'[1]TCE - ANEXO III - Preencher'!I119</f>
        <v>31.2</v>
      </c>
      <c r="I113" s="13">
        <f>'[1]TCE - ANEXO III - Preencher'!J119</f>
        <v>249.52720000000002</v>
      </c>
      <c r="J113" s="13">
        <f>'[1]TCE - ANEXO III - Preencher'!K119</f>
        <v>0</v>
      </c>
      <c r="K113" s="14">
        <f>'[1]TCE - ANEXO III - Preencher'!L119</f>
        <v>236.33105335157319</v>
      </c>
      <c r="L113" s="14">
        <f>'[1]TCE - ANEXO III - Preencher'!M119</f>
        <v>0</v>
      </c>
      <c r="M113" s="14">
        <f t="shared" si="7"/>
        <v>236.33105335157319</v>
      </c>
      <c r="N113" s="14">
        <f>'[1]TCE - ANEXO III - Preencher'!O119</f>
        <v>7.1423926379999996</v>
      </c>
      <c r="O113" s="14">
        <f>'[1]TCE - ANEXO III - Preencher'!P119</f>
        <v>0</v>
      </c>
      <c r="P113" s="15">
        <f t="shared" si="8"/>
        <v>7.1423926379999996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9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10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1"/>
        <v>0</v>
      </c>
      <c r="AA113" s="16" t="str">
        <f>IF('[1]TCE - ANEXO III - Preencher'!AB119="","",'[1]TCE - ANEXO III - Preencher'!AB119)</f>
        <v/>
      </c>
      <c r="AB113" s="14">
        <f t="shared" si="6"/>
        <v>524.20064598957333</v>
      </c>
    </row>
    <row r="114" spans="1:28" s="5" customFormat="1" x14ac:dyDescent="0.2">
      <c r="A114" s="17">
        <f>'[1]TCE - ANEXO III - Preencher'!B120</f>
        <v>10894988000800</v>
      </c>
      <c r="B114" s="9" t="str">
        <f>'[1]TCE - ANEXO III - Preencher'!C120</f>
        <v>AURORA (HPR)</v>
      </c>
      <c r="C114" s="18">
        <v>2427</v>
      </c>
      <c r="D114" s="10" t="str">
        <f>'[1]TCE - ANEXO III - Preencher'!E120</f>
        <v>CELSO FERNANDO CAVALCANTI MEDEIROS</v>
      </c>
      <c r="E114" s="9" t="str">
        <f>'[1]TCE - ANEXO III - Preencher'!F120</f>
        <v>2 - Outros Profissionais da Saúde</v>
      </c>
      <c r="F114" s="11" t="str">
        <f>'[1]TCE - ANEXO III - Preencher'!G120</f>
        <v>3222-05</v>
      </c>
      <c r="G114" s="12">
        <f>IF('[1]TCE - ANEXO III - Preencher'!H120="","",'[1]TCE - ANEXO III - Preencher'!H120)</f>
        <v>44256</v>
      </c>
      <c r="H114" s="13">
        <f>'[1]TCE - ANEXO III - Preencher'!I120</f>
        <v>17.48</v>
      </c>
      <c r="I114" s="13">
        <f>'[1]TCE - ANEXO III - Preencher'!J120</f>
        <v>139.77199999999999</v>
      </c>
      <c r="J114" s="13">
        <f>'[1]TCE - ANEXO III - Preencher'!K120</f>
        <v>0</v>
      </c>
      <c r="K114" s="14">
        <f>'[1]TCE - ANEXO III - Preencher'!L120</f>
        <v>236.33105335157319</v>
      </c>
      <c r="L114" s="14">
        <f>'[1]TCE - ANEXO III - Preencher'!M120</f>
        <v>0</v>
      </c>
      <c r="M114" s="14">
        <f t="shared" si="7"/>
        <v>236.33105335157319</v>
      </c>
      <c r="N114" s="14">
        <f>'[1]TCE - ANEXO III - Preencher'!O120</f>
        <v>0.48239263799999998</v>
      </c>
      <c r="O114" s="14">
        <f>'[1]TCE - ANEXO III - Preencher'!P120</f>
        <v>0</v>
      </c>
      <c r="P114" s="15">
        <f t="shared" si="8"/>
        <v>0.48239263799999998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9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10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1"/>
        <v>0</v>
      </c>
      <c r="AA114" s="16" t="str">
        <f>IF('[1]TCE - ANEXO III - Preencher'!AB120="","",'[1]TCE - ANEXO III - Preencher'!AB120)</f>
        <v/>
      </c>
      <c r="AB114" s="14">
        <f t="shared" si="6"/>
        <v>394.06544598957322</v>
      </c>
    </row>
    <row r="115" spans="1:28" s="5" customFormat="1" x14ac:dyDescent="0.2">
      <c r="A115" s="17">
        <f>'[1]TCE - ANEXO III - Preencher'!B121</f>
        <v>10894988000800</v>
      </c>
      <c r="B115" s="9" t="str">
        <f>'[1]TCE - ANEXO III - Preencher'!C121</f>
        <v>AURORA (HPR)</v>
      </c>
      <c r="C115" s="18">
        <v>95434</v>
      </c>
      <c r="D115" s="10" t="str">
        <f>'[1]TCE - ANEXO III - Preencher'!E121</f>
        <v>CHARLITON GERSON PINTO DOS SANTOS</v>
      </c>
      <c r="E115" s="9" t="str">
        <f>'[1]TCE - ANEXO III - Preencher'!F121</f>
        <v>3 - Administrativo</v>
      </c>
      <c r="F115" s="11" t="str">
        <f>'[1]TCE - ANEXO III - Preencher'!G121</f>
        <v>5103-10</v>
      </c>
      <c r="G115" s="12">
        <f>IF('[1]TCE - ANEXO III - Preencher'!H121="","",'[1]TCE - ANEXO III - Preencher'!H121)</f>
        <v>44256</v>
      </c>
      <c r="H115" s="13">
        <f>'[1]TCE - ANEXO III - Preencher'!I121</f>
        <v>31.2</v>
      </c>
      <c r="I115" s="13">
        <f>'[1]TCE - ANEXO III - Preencher'!J121</f>
        <v>249.52720000000002</v>
      </c>
      <c r="J115" s="13">
        <f>'[1]TCE - ANEXO III - Preencher'!K121</f>
        <v>0</v>
      </c>
      <c r="K115" s="14">
        <f>'[1]TCE - ANEXO III - Preencher'!L121</f>
        <v>236.33105335157319</v>
      </c>
      <c r="L115" s="14">
        <f>'[1]TCE - ANEXO III - Preencher'!M121</f>
        <v>0</v>
      </c>
      <c r="M115" s="14">
        <f t="shared" si="7"/>
        <v>236.33105335157319</v>
      </c>
      <c r="N115" s="14">
        <f>'[1]TCE - ANEXO III - Preencher'!O121</f>
        <v>7.1423926379999996</v>
      </c>
      <c r="O115" s="14">
        <f>'[1]TCE - ANEXO III - Preencher'!P121</f>
        <v>0</v>
      </c>
      <c r="P115" s="15">
        <f t="shared" si="8"/>
        <v>7.1423926379999996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9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10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1"/>
        <v>0</v>
      </c>
      <c r="AA115" s="16" t="str">
        <f>IF('[1]TCE - ANEXO III - Preencher'!AB121="","",'[1]TCE - ANEXO III - Preencher'!AB121)</f>
        <v/>
      </c>
      <c r="AB115" s="14">
        <f t="shared" si="6"/>
        <v>524.20064598957333</v>
      </c>
    </row>
    <row r="116" spans="1:28" s="5" customFormat="1" x14ac:dyDescent="0.2">
      <c r="A116" s="17">
        <f>'[1]TCE - ANEXO III - Preencher'!B122</f>
        <v>10894988000800</v>
      </c>
      <c r="B116" s="9" t="str">
        <f>'[1]TCE - ANEXO III - Preencher'!C122</f>
        <v>AURORA (HPR)</v>
      </c>
      <c r="C116" s="18">
        <v>7438</v>
      </c>
      <c r="D116" s="10" t="str">
        <f>'[1]TCE - ANEXO III - Preencher'!E122</f>
        <v>CHENNYA VENTURA FELIX DA SILVA</v>
      </c>
      <c r="E116" s="9" t="str">
        <f>'[1]TCE - ANEXO III - Preencher'!F122</f>
        <v>2 - Outros Profissionais da Saúde</v>
      </c>
      <c r="F116" s="11" t="str">
        <f>'[1]TCE - ANEXO III - Preencher'!G122</f>
        <v>2237-10</v>
      </c>
      <c r="G116" s="12">
        <f>IF('[1]TCE - ANEXO III - Preencher'!H122="","",'[1]TCE - ANEXO III - Preencher'!H122)</f>
        <v>44256</v>
      </c>
      <c r="H116" s="13">
        <f>'[1]TCE - ANEXO III - Preencher'!I122</f>
        <v>26.82</v>
      </c>
      <c r="I116" s="13">
        <f>'[1]TCE - ANEXO III - Preencher'!J122</f>
        <v>214.58160000000001</v>
      </c>
      <c r="J116" s="13">
        <f>'[1]TCE - ANEXO III - Preencher'!K122</f>
        <v>0</v>
      </c>
      <c r="K116" s="14">
        <f>'[1]TCE - ANEXO III - Preencher'!L122</f>
        <v>236.33105335157319</v>
      </c>
      <c r="L116" s="14">
        <f>'[1]TCE - ANEXO III - Preencher'!M122</f>
        <v>0</v>
      </c>
      <c r="M116" s="14">
        <f t="shared" si="7"/>
        <v>236.33105335157319</v>
      </c>
      <c r="N116" s="14">
        <f>'[1]TCE - ANEXO III - Preencher'!O122</f>
        <v>0</v>
      </c>
      <c r="O116" s="14">
        <f>'[1]TCE - ANEXO III - Preencher'!P122</f>
        <v>0</v>
      </c>
      <c r="P116" s="15">
        <f t="shared" si="8"/>
        <v>0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9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10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1"/>
        <v>0</v>
      </c>
      <c r="AA116" s="16" t="str">
        <f>IF('[1]TCE - ANEXO III - Preencher'!AB122="","",'[1]TCE - ANEXO III - Preencher'!AB122)</f>
        <v/>
      </c>
      <c r="AB116" s="14">
        <f t="shared" si="6"/>
        <v>477.73265335157316</v>
      </c>
    </row>
    <row r="117" spans="1:28" s="5" customFormat="1" x14ac:dyDescent="0.2">
      <c r="A117" s="17">
        <f>'[1]TCE - ANEXO III - Preencher'!B123</f>
        <v>10894988000800</v>
      </c>
      <c r="B117" s="9" t="str">
        <f>'[1]TCE - ANEXO III - Preencher'!C123</f>
        <v>AURORA (HPR)</v>
      </c>
      <c r="C117" s="18">
        <v>7446</v>
      </c>
      <c r="D117" s="10" t="str">
        <f>'[1]TCE - ANEXO III - Preencher'!E123</f>
        <v>CIBELE MORAES DOS SANTOS OLIVEIRA</v>
      </c>
      <c r="E117" s="9" t="str">
        <f>'[1]TCE - ANEXO III - Preencher'!F123</f>
        <v>2 - Outros Profissionais da Saúde</v>
      </c>
      <c r="F117" s="11" t="str">
        <f>'[1]TCE - ANEXO III - Preencher'!G123</f>
        <v>2235-05</v>
      </c>
      <c r="G117" s="12">
        <f>IF('[1]TCE - ANEXO III - Preencher'!H123="","",'[1]TCE - ANEXO III - Preencher'!H123)</f>
        <v>44256</v>
      </c>
      <c r="H117" s="13">
        <f>'[1]TCE - ANEXO III - Preencher'!I123</f>
        <v>36.85</v>
      </c>
      <c r="I117" s="13">
        <f>'[1]TCE - ANEXO III - Preencher'!J123</f>
        <v>294.77359999999999</v>
      </c>
      <c r="J117" s="13">
        <f>'[1]TCE - ANEXO III - Preencher'!K123</f>
        <v>0</v>
      </c>
      <c r="K117" s="14">
        <f>'[1]TCE - ANEXO III - Preencher'!L123</f>
        <v>236.33105335157319</v>
      </c>
      <c r="L117" s="14">
        <f>'[1]TCE - ANEXO III - Preencher'!M123</f>
        <v>0</v>
      </c>
      <c r="M117" s="14">
        <f t="shared" si="7"/>
        <v>236.33105335157319</v>
      </c>
      <c r="N117" s="14">
        <f>'[1]TCE - ANEXO III - Preencher'!O123</f>
        <v>1.7823926379999999</v>
      </c>
      <c r="O117" s="14">
        <f>'[1]TCE - ANEXO III - Preencher'!P123</f>
        <v>0</v>
      </c>
      <c r="P117" s="15">
        <f t="shared" si="8"/>
        <v>1.7823926379999999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9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10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1"/>
        <v>0</v>
      </c>
      <c r="AA117" s="16" t="str">
        <f>IF('[1]TCE - ANEXO III - Preencher'!AB123="","",'[1]TCE - ANEXO III - Preencher'!AB123)</f>
        <v/>
      </c>
      <c r="AB117" s="14">
        <f t="shared" si="6"/>
        <v>569.73704598957318</v>
      </c>
    </row>
    <row r="118" spans="1:28" s="5" customFormat="1" x14ac:dyDescent="0.2">
      <c r="A118" s="17">
        <f>'[1]TCE - ANEXO III - Preencher'!B124</f>
        <v>10894988000800</v>
      </c>
      <c r="B118" s="9" t="str">
        <f>'[1]TCE - ANEXO III - Preencher'!C124</f>
        <v>AURORA (HPR)</v>
      </c>
      <c r="C118" s="18">
        <v>6483</v>
      </c>
      <c r="D118" s="10" t="str">
        <f>'[1]TCE - ANEXO III - Preencher'!E124</f>
        <v>CIBELLY MORGANA PONTES DE ARAUJO</v>
      </c>
      <c r="E118" s="9" t="str">
        <f>'[1]TCE - ANEXO III - Preencher'!F124</f>
        <v>2 - Outros Profissionais da Saúde</v>
      </c>
      <c r="F118" s="11" t="str">
        <f>'[1]TCE - ANEXO III - Preencher'!G124</f>
        <v>3222-05</v>
      </c>
      <c r="G118" s="12">
        <f>IF('[1]TCE - ANEXO III - Preencher'!H124="","",'[1]TCE - ANEXO III - Preencher'!H124)</f>
        <v>44256</v>
      </c>
      <c r="H118" s="13">
        <f>'[1]TCE - ANEXO III - Preencher'!I124</f>
        <v>14.969999999999999</v>
      </c>
      <c r="I118" s="13">
        <f>'[1]TCE - ANEXO III - Preencher'!J124</f>
        <v>119.72280000000001</v>
      </c>
      <c r="J118" s="13">
        <f>'[1]TCE - ANEXO III - Preencher'!K124</f>
        <v>0</v>
      </c>
      <c r="K118" s="14">
        <f>'[1]TCE - ANEXO III - Preencher'!L124</f>
        <v>236.33105335157319</v>
      </c>
      <c r="L118" s="14">
        <f>'[1]TCE - ANEXO III - Preencher'!M124</f>
        <v>0</v>
      </c>
      <c r="M118" s="14">
        <f t="shared" si="7"/>
        <v>236.33105335157319</v>
      </c>
      <c r="N118" s="14">
        <f>'[1]TCE - ANEXO III - Preencher'!O124</f>
        <v>0</v>
      </c>
      <c r="O118" s="14">
        <f>'[1]TCE - ANEXO III - Preencher'!P124</f>
        <v>0</v>
      </c>
      <c r="P118" s="15">
        <f t="shared" si="8"/>
        <v>0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9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10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1"/>
        <v>0</v>
      </c>
      <c r="AA118" s="16" t="str">
        <f>IF('[1]TCE - ANEXO III - Preencher'!AB124="","",'[1]TCE - ANEXO III - Preencher'!AB124)</f>
        <v/>
      </c>
      <c r="AB118" s="14">
        <f t="shared" si="6"/>
        <v>371.02385335157317</v>
      </c>
    </row>
    <row r="119" spans="1:28" s="5" customFormat="1" x14ac:dyDescent="0.2">
      <c r="A119" s="17">
        <f>'[1]TCE - ANEXO III - Preencher'!B125</f>
        <v>10894988000800</v>
      </c>
      <c r="B119" s="9" t="str">
        <f>'[1]TCE - ANEXO III - Preencher'!C125</f>
        <v>AURORA (HPR)</v>
      </c>
      <c r="C119" s="18">
        <v>7451</v>
      </c>
      <c r="D119" s="10" t="str">
        <f>'[1]TCE - ANEXO III - Preencher'!E125</f>
        <v xml:space="preserve">CINDY DOMINGOS ABSALAO </v>
      </c>
      <c r="E119" s="9" t="str">
        <f>'[1]TCE - ANEXO III - Preencher'!F125</f>
        <v>2 - Outros Profissionais da Saúde</v>
      </c>
      <c r="F119" s="11" t="str">
        <f>'[1]TCE - ANEXO III - Preencher'!G125</f>
        <v>2235-05</v>
      </c>
      <c r="G119" s="12">
        <f>IF('[1]TCE - ANEXO III - Preencher'!H125="","",'[1]TCE - ANEXO III - Preencher'!H125)</f>
        <v>44256</v>
      </c>
      <c r="H119" s="13">
        <f>'[1]TCE - ANEXO III - Preencher'!I125</f>
        <v>37.659999999999997</v>
      </c>
      <c r="I119" s="13">
        <f>'[1]TCE - ANEXO III - Preencher'!J125</f>
        <v>301.35840000000002</v>
      </c>
      <c r="J119" s="13">
        <f>'[1]TCE - ANEXO III - Preencher'!K125</f>
        <v>0</v>
      </c>
      <c r="K119" s="14">
        <f>'[1]TCE - ANEXO III - Preencher'!L125</f>
        <v>236.33105335157319</v>
      </c>
      <c r="L119" s="14">
        <f>'[1]TCE - ANEXO III - Preencher'!M125</f>
        <v>0</v>
      </c>
      <c r="M119" s="14">
        <f t="shared" si="7"/>
        <v>236.33105335157319</v>
      </c>
      <c r="N119" s="14">
        <f>'[1]TCE - ANEXO III - Preencher'!O125</f>
        <v>0.48239263799999998</v>
      </c>
      <c r="O119" s="14">
        <f>'[1]TCE - ANEXO III - Preencher'!P125</f>
        <v>0</v>
      </c>
      <c r="P119" s="15">
        <f t="shared" si="8"/>
        <v>0.48239263799999998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9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10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1"/>
        <v>0</v>
      </c>
      <c r="AA119" s="16" t="str">
        <f>IF('[1]TCE - ANEXO III - Preencher'!AB125="","",'[1]TCE - ANEXO III - Preencher'!AB125)</f>
        <v/>
      </c>
      <c r="AB119" s="14">
        <f t="shared" si="6"/>
        <v>575.83184598957314</v>
      </c>
    </row>
    <row r="120" spans="1:28" s="5" customFormat="1" x14ac:dyDescent="0.2">
      <c r="A120" s="17">
        <f>'[1]TCE - ANEXO III - Preencher'!B126</f>
        <v>10894988000800</v>
      </c>
      <c r="B120" s="9" t="str">
        <f>'[1]TCE - ANEXO III - Preencher'!C126</f>
        <v>AURORA (HPR)</v>
      </c>
      <c r="C120" s="18">
        <v>3493</v>
      </c>
      <c r="D120" s="10" t="str">
        <f>'[1]TCE - ANEXO III - Preencher'!E126</f>
        <v>CINTHIA CUNHA DA CRUZ SANTOS</v>
      </c>
      <c r="E120" s="9" t="str">
        <f>'[1]TCE - ANEXO III - Preencher'!F126</f>
        <v>2 - Outros Profissionais da Saúde</v>
      </c>
      <c r="F120" s="11" t="str">
        <f>'[1]TCE - ANEXO III - Preencher'!G126</f>
        <v>2516-05</v>
      </c>
      <c r="G120" s="12">
        <f>IF('[1]TCE - ANEXO III - Preencher'!H126="","",'[1]TCE - ANEXO III - Preencher'!H126)</f>
        <v>44256</v>
      </c>
      <c r="H120" s="13">
        <f>'[1]TCE - ANEXO III - Preencher'!I126</f>
        <v>16.36</v>
      </c>
      <c r="I120" s="13">
        <f>'[1]TCE - ANEXO III - Preencher'!J126</f>
        <v>130.94479999999999</v>
      </c>
      <c r="J120" s="13">
        <f>'[1]TCE - ANEXO III - Preencher'!K126</f>
        <v>0</v>
      </c>
      <c r="K120" s="14">
        <f>'[1]TCE - ANEXO III - Preencher'!L126</f>
        <v>236.33105335157319</v>
      </c>
      <c r="L120" s="14">
        <f>'[1]TCE - ANEXO III - Preencher'!M126</f>
        <v>0</v>
      </c>
      <c r="M120" s="14">
        <f t="shared" si="7"/>
        <v>236.33105335157319</v>
      </c>
      <c r="N120" s="14">
        <f>'[1]TCE - ANEXO III - Preencher'!O126</f>
        <v>0.48239263799999998</v>
      </c>
      <c r="O120" s="14">
        <f>'[1]TCE - ANEXO III - Preencher'!P126</f>
        <v>0</v>
      </c>
      <c r="P120" s="15">
        <f t="shared" si="8"/>
        <v>0.48239263799999998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9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10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1"/>
        <v>0</v>
      </c>
      <c r="AA120" s="16" t="str">
        <f>IF('[1]TCE - ANEXO III - Preencher'!AB126="","",'[1]TCE - ANEXO III - Preencher'!AB126)</f>
        <v/>
      </c>
      <c r="AB120" s="14">
        <f t="shared" si="6"/>
        <v>384.11824598957321</v>
      </c>
    </row>
    <row r="121" spans="1:28" s="5" customFormat="1" x14ac:dyDescent="0.2">
      <c r="A121" s="17">
        <f>'[1]TCE - ANEXO III - Preencher'!B127</f>
        <v>10894988000800</v>
      </c>
      <c r="B121" s="9" t="str">
        <f>'[1]TCE - ANEXO III - Preencher'!C127</f>
        <v>AURORA (HPR)</v>
      </c>
      <c r="C121" s="18">
        <v>4440</v>
      </c>
      <c r="D121" s="10" t="str">
        <f>'[1]TCE - ANEXO III - Preencher'!E127</f>
        <v>CINTIA VALENTIM ALEXANDRE</v>
      </c>
      <c r="E121" s="9" t="str">
        <f>'[1]TCE - ANEXO III - Preencher'!F127</f>
        <v>2 - Outros Profissionais da Saúde</v>
      </c>
      <c r="F121" s="11" t="str">
        <f>'[1]TCE - ANEXO III - Preencher'!G127</f>
        <v>3222-05</v>
      </c>
      <c r="G121" s="12">
        <f>IF('[1]TCE - ANEXO III - Preencher'!H127="","",'[1]TCE - ANEXO III - Preencher'!H127)</f>
        <v>44256</v>
      </c>
      <c r="H121" s="13">
        <f>'[1]TCE - ANEXO III - Preencher'!I127</f>
        <v>18.309999999999999</v>
      </c>
      <c r="I121" s="13">
        <f>'[1]TCE - ANEXO III - Preencher'!J127</f>
        <v>146.51840000000001</v>
      </c>
      <c r="J121" s="13">
        <f>'[1]TCE - ANEXO III - Preencher'!K127</f>
        <v>0</v>
      </c>
      <c r="K121" s="14">
        <f>'[1]TCE - ANEXO III - Preencher'!L127</f>
        <v>236.33105335157319</v>
      </c>
      <c r="L121" s="14">
        <f>'[1]TCE - ANEXO III - Preencher'!M127</f>
        <v>0</v>
      </c>
      <c r="M121" s="14">
        <f t="shared" si="7"/>
        <v>236.33105335157319</v>
      </c>
      <c r="N121" s="14">
        <f>'[1]TCE - ANEXO III - Preencher'!O127</f>
        <v>0</v>
      </c>
      <c r="O121" s="14">
        <f>'[1]TCE - ANEXO III - Preencher'!P127</f>
        <v>0</v>
      </c>
      <c r="P121" s="15">
        <f t="shared" si="8"/>
        <v>0</v>
      </c>
      <c r="Q121" s="14">
        <f>'[1]TCE - ANEXO III - Preencher'!R127</f>
        <v>115.44151046380441</v>
      </c>
      <c r="R121" s="14">
        <f>'[1]TCE - ANEXO III - Preencher'!S127</f>
        <v>66.91</v>
      </c>
      <c r="S121" s="15">
        <f t="shared" si="9"/>
        <v>48.531510463804409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10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1"/>
        <v>0</v>
      </c>
      <c r="AA121" s="16" t="str">
        <f>IF('[1]TCE - ANEXO III - Preencher'!AB127="","",'[1]TCE - ANEXO III - Preencher'!AB127)</f>
        <v/>
      </c>
      <c r="AB121" s="14">
        <f t="shared" si="6"/>
        <v>449.69096381537764</v>
      </c>
    </row>
    <row r="122" spans="1:28" s="5" customFormat="1" x14ac:dyDescent="0.2">
      <c r="A122" s="17">
        <f>'[1]TCE - ANEXO III - Preencher'!B128</f>
        <v>10894988000800</v>
      </c>
      <c r="B122" s="9" t="str">
        <f>'[1]TCE - ANEXO III - Preencher'!C128</f>
        <v>AURORA (HPR)</v>
      </c>
      <c r="C122" s="18">
        <v>13404</v>
      </c>
      <c r="D122" s="10" t="str">
        <f>'[1]TCE - ANEXO III - Preencher'!E128</f>
        <v>CIRLEIDE MARIA DA SILVA</v>
      </c>
      <c r="E122" s="9" t="str">
        <f>'[1]TCE - ANEXO III - Preencher'!F128</f>
        <v>3 - Administrativo</v>
      </c>
      <c r="F122" s="11" t="str">
        <f>'[1]TCE - ANEXO III - Preencher'!G128</f>
        <v>4110-10</v>
      </c>
      <c r="G122" s="12">
        <f>IF('[1]TCE - ANEXO III - Preencher'!H128="","",'[1]TCE - ANEXO III - Preencher'!H128)</f>
        <v>44256</v>
      </c>
      <c r="H122" s="13">
        <f>'[1]TCE - ANEXO III - Preencher'!I128</f>
        <v>19.329999999999998</v>
      </c>
      <c r="I122" s="13">
        <f>'[1]TCE - ANEXO III - Preencher'!J128</f>
        <v>154.56639999999999</v>
      </c>
      <c r="J122" s="13">
        <f>'[1]TCE - ANEXO III - Preencher'!K128</f>
        <v>0</v>
      </c>
      <c r="K122" s="14">
        <f>'[1]TCE - ANEXO III - Preencher'!L128</f>
        <v>236.33105335157319</v>
      </c>
      <c r="L122" s="14">
        <f>'[1]TCE - ANEXO III - Preencher'!M128</f>
        <v>0</v>
      </c>
      <c r="M122" s="14">
        <f t="shared" si="7"/>
        <v>236.33105335157319</v>
      </c>
      <c r="N122" s="14">
        <f>'[1]TCE - ANEXO III - Preencher'!O128</f>
        <v>0.89239263800000002</v>
      </c>
      <c r="O122" s="14">
        <f>'[1]TCE - ANEXO III - Preencher'!P128</f>
        <v>0</v>
      </c>
      <c r="P122" s="15">
        <f t="shared" si="8"/>
        <v>0.89239263800000002</v>
      </c>
      <c r="Q122" s="14">
        <f>'[1]TCE - ANEXO III - Preencher'!R128</f>
        <v>0</v>
      </c>
      <c r="R122" s="14">
        <f>'[1]TCE - ANEXO III - Preencher'!S128</f>
        <v>0</v>
      </c>
      <c r="S122" s="15">
        <f t="shared" si="9"/>
        <v>0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10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1"/>
        <v>0</v>
      </c>
      <c r="AA122" s="16" t="str">
        <f>IF('[1]TCE - ANEXO III - Preencher'!AB128="","",'[1]TCE - ANEXO III - Preencher'!AB128)</f>
        <v/>
      </c>
      <c r="AB122" s="14">
        <f t="shared" si="6"/>
        <v>411.11984598957315</v>
      </c>
    </row>
    <row r="123" spans="1:28" s="5" customFormat="1" x14ac:dyDescent="0.2">
      <c r="A123" s="17">
        <f>'[1]TCE - ANEXO III - Preencher'!B129</f>
        <v>10894988000800</v>
      </c>
      <c r="B123" s="9" t="str">
        <f>'[1]TCE - ANEXO III - Preencher'!C129</f>
        <v>AURORA (HPR)</v>
      </c>
      <c r="C123" s="18">
        <v>11404</v>
      </c>
      <c r="D123" s="10" t="str">
        <f>'[1]TCE - ANEXO III - Preencher'!E129</f>
        <v>CLAUDIA DA SILVA LANDES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44256</v>
      </c>
      <c r="H123" s="13">
        <f>'[1]TCE - ANEXO III - Preencher'!I129</f>
        <v>27.26</v>
      </c>
      <c r="I123" s="13">
        <f>'[1]TCE - ANEXO III - Preencher'!J129</f>
        <v>217.96</v>
      </c>
      <c r="J123" s="13">
        <f>'[1]TCE - ANEXO III - Preencher'!K129</f>
        <v>0</v>
      </c>
      <c r="K123" s="14">
        <f>'[1]TCE - ANEXO III - Preencher'!L129</f>
        <v>236.33105335157319</v>
      </c>
      <c r="L123" s="14">
        <f>'[1]TCE - ANEXO III - Preencher'!M129</f>
        <v>0</v>
      </c>
      <c r="M123" s="14">
        <f t="shared" si="7"/>
        <v>236.33105335157319</v>
      </c>
      <c r="N123" s="14">
        <f>'[1]TCE - ANEXO III - Preencher'!O129</f>
        <v>0.48239263799999998</v>
      </c>
      <c r="O123" s="14">
        <f>'[1]TCE - ANEXO III - Preencher'!P129</f>
        <v>0</v>
      </c>
      <c r="P123" s="15">
        <f t="shared" si="8"/>
        <v>0.48239263799999998</v>
      </c>
      <c r="Q123" s="14">
        <f>'[1]TCE - ANEXO III - Preencher'!R129</f>
        <v>136.22098234728918</v>
      </c>
      <c r="R123" s="14">
        <f>'[1]TCE - ANEXO III - Preencher'!S129</f>
        <v>69.22</v>
      </c>
      <c r="S123" s="15">
        <f t="shared" si="9"/>
        <v>67.000982347289181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10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1"/>
        <v>0</v>
      </c>
      <c r="AA123" s="16" t="str">
        <f>IF('[1]TCE - ANEXO III - Preencher'!AB129="","",'[1]TCE - ANEXO III - Preencher'!AB129)</f>
        <v/>
      </c>
      <c r="AB123" s="14">
        <f t="shared" si="6"/>
        <v>549.03442833686233</v>
      </c>
    </row>
    <row r="124" spans="1:28" s="5" customFormat="1" x14ac:dyDescent="0.2">
      <c r="A124" s="17">
        <f>'[1]TCE - ANEXO III - Preencher'!B130</f>
        <v>10894988000800</v>
      </c>
      <c r="B124" s="9" t="str">
        <f>'[1]TCE - ANEXO III - Preencher'!C130</f>
        <v>AURORA (HPR)</v>
      </c>
      <c r="C124" s="18">
        <v>7412</v>
      </c>
      <c r="D124" s="10" t="str">
        <f>'[1]TCE - ANEXO III - Preencher'!E130</f>
        <v>CLAUDILENE MARIA CAMPOS DE ARRUDA</v>
      </c>
      <c r="E124" s="9" t="str">
        <f>'[1]TCE - ANEXO III - Preencher'!F130</f>
        <v>2 - Outros Profissionais da Saúde</v>
      </c>
      <c r="F124" s="11" t="str">
        <f>'[1]TCE - ANEXO III - Preencher'!G130</f>
        <v>3222-05</v>
      </c>
      <c r="G124" s="12">
        <f>IF('[1]TCE - ANEXO III - Preencher'!H130="","",'[1]TCE - ANEXO III - Preencher'!H130)</f>
        <v>44256</v>
      </c>
      <c r="H124" s="13">
        <f>'[1]TCE - ANEXO III - Preencher'!I130</f>
        <v>16.309999999999999</v>
      </c>
      <c r="I124" s="13">
        <f>'[1]TCE - ANEXO III - Preencher'!J130</f>
        <v>130.542</v>
      </c>
      <c r="J124" s="13">
        <f>'[1]TCE - ANEXO III - Preencher'!K130</f>
        <v>0</v>
      </c>
      <c r="K124" s="14">
        <f>'[1]TCE - ANEXO III - Preencher'!L130</f>
        <v>236.33105335157319</v>
      </c>
      <c r="L124" s="14">
        <f>'[1]TCE - ANEXO III - Preencher'!M130</f>
        <v>0</v>
      </c>
      <c r="M124" s="14">
        <f t="shared" si="7"/>
        <v>236.33105335157319</v>
      </c>
      <c r="N124" s="14">
        <f>'[1]TCE - ANEXO III - Preencher'!O130</f>
        <v>0</v>
      </c>
      <c r="O124" s="14">
        <f>'[1]TCE - ANEXO III - Preencher'!P130</f>
        <v>0</v>
      </c>
      <c r="P124" s="15">
        <f t="shared" si="8"/>
        <v>0</v>
      </c>
      <c r="Q124" s="14">
        <f>'[1]TCE - ANEXO III - Preencher'!R130</f>
        <v>136.22098234728918</v>
      </c>
      <c r="R124" s="14">
        <f>'[1]TCE - ANEXO III - Preencher'!S130</f>
        <v>69.22</v>
      </c>
      <c r="S124" s="15">
        <f t="shared" si="9"/>
        <v>67.000982347289181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10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1"/>
        <v>0</v>
      </c>
      <c r="AA124" s="16" t="str">
        <f>IF('[1]TCE - ANEXO III - Preencher'!AB130="","",'[1]TCE - ANEXO III - Preencher'!AB130)</f>
        <v/>
      </c>
      <c r="AB124" s="14">
        <f t="shared" si="6"/>
        <v>450.18403569886243</v>
      </c>
    </row>
    <row r="125" spans="1:28" s="5" customFormat="1" x14ac:dyDescent="0.2">
      <c r="A125" s="17">
        <f>'[1]TCE - ANEXO III - Preencher'!B131</f>
        <v>10894988000800</v>
      </c>
      <c r="B125" s="9" t="str">
        <f>'[1]TCE - ANEXO III - Preencher'!C131</f>
        <v>AURORA (HPR)</v>
      </c>
      <c r="C125" s="18">
        <v>40406</v>
      </c>
      <c r="D125" s="10" t="str">
        <f>'[1]TCE - ANEXO III - Preencher'!E131</f>
        <v>CLAUDIO DO NASCIMENTO DA SILVA</v>
      </c>
      <c r="E125" s="9" t="str">
        <f>'[1]TCE - ANEXO III - Preencher'!F131</f>
        <v>3 - Administrativo</v>
      </c>
      <c r="F125" s="11" t="str">
        <f>'[1]TCE - ANEXO III - Preencher'!G131</f>
        <v>7152-10</v>
      </c>
      <c r="G125" s="12">
        <f>IF('[1]TCE - ANEXO III - Preencher'!H131="","",'[1]TCE - ANEXO III - Preencher'!H131)</f>
        <v>44256</v>
      </c>
      <c r="H125" s="13">
        <f>'[1]TCE - ANEXO III - Preencher'!I131</f>
        <v>17.45</v>
      </c>
      <c r="I125" s="13">
        <f>'[1]TCE - ANEXO III - Preencher'!J131</f>
        <v>139.58080000000001</v>
      </c>
      <c r="J125" s="13">
        <f>'[1]TCE - ANEXO III - Preencher'!K131</f>
        <v>0</v>
      </c>
      <c r="K125" s="14">
        <f>'[1]TCE - ANEXO III - Preencher'!L131</f>
        <v>236.33105335157319</v>
      </c>
      <c r="L125" s="14">
        <f>'[1]TCE - ANEXO III - Preencher'!M131</f>
        <v>0</v>
      </c>
      <c r="M125" s="14">
        <f t="shared" si="7"/>
        <v>236.33105335157319</v>
      </c>
      <c r="N125" s="14">
        <f>'[1]TCE - ANEXO III - Preencher'!O131</f>
        <v>0.48239263799999998</v>
      </c>
      <c r="O125" s="14">
        <f>'[1]TCE - ANEXO III - Preencher'!P131</f>
        <v>0</v>
      </c>
      <c r="P125" s="15">
        <f t="shared" si="8"/>
        <v>0.48239263799999998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9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10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1"/>
        <v>0</v>
      </c>
      <c r="AA125" s="16" t="str">
        <f>IF('[1]TCE - ANEXO III - Preencher'!AB131="","",'[1]TCE - ANEXO III - Preencher'!AB131)</f>
        <v/>
      </c>
      <c r="AB125" s="14">
        <f t="shared" si="6"/>
        <v>393.84424598957321</v>
      </c>
    </row>
    <row r="126" spans="1:28" s="5" customFormat="1" x14ac:dyDescent="0.2">
      <c r="A126" s="17">
        <f>'[1]TCE - ANEXO III - Preencher'!B132</f>
        <v>10894988000800</v>
      </c>
      <c r="B126" s="9" t="str">
        <f>'[1]TCE - ANEXO III - Preencher'!C132</f>
        <v>AURORA (HPR)</v>
      </c>
      <c r="C126" s="18">
        <v>3414</v>
      </c>
      <c r="D126" s="10" t="str">
        <f>'[1]TCE - ANEXO III - Preencher'!E132</f>
        <v>CLAUZENICE SILVA BARROS DOS SANTOS</v>
      </c>
      <c r="E126" s="9" t="str">
        <f>'[1]TCE - ANEXO III - Preencher'!F132</f>
        <v>2 - Outros Profissionais da Saúde</v>
      </c>
      <c r="F126" s="11" t="str">
        <f>'[1]TCE - ANEXO III - Preencher'!G132</f>
        <v>3222-05</v>
      </c>
      <c r="G126" s="12">
        <f>IF('[1]TCE - ANEXO III - Preencher'!H132="","",'[1]TCE - ANEXO III - Preencher'!H132)</f>
        <v>44256</v>
      </c>
      <c r="H126" s="13">
        <f>'[1]TCE - ANEXO III - Preencher'!I132</f>
        <v>18.68</v>
      </c>
      <c r="I126" s="13">
        <f>'[1]TCE - ANEXO III - Preencher'!J132</f>
        <v>149.49760000000001</v>
      </c>
      <c r="J126" s="13">
        <f>'[1]TCE - ANEXO III - Preencher'!K132</f>
        <v>0</v>
      </c>
      <c r="K126" s="14">
        <f>'[1]TCE - ANEXO III - Preencher'!L132</f>
        <v>236.33105335157319</v>
      </c>
      <c r="L126" s="14">
        <f>'[1]TCE - ANEXO III - Preencher'!M132</f>
        <v>0</v>
      </c>
      <c r="M126" s="14">
        <f t="shared" si="7"/>
        <v>236.33105335157319</v>
      </c>
      <c r="N126" s="14">
        <f>'[1]TCE - ANEXO III - Preencher'!O132</f>
        <v>0</v>
      </c>
      <c r="O126" s="14">
        <f>'[1]TCE - ANEXO III - Preencher'!P132</f>
        <v>0</v>
      </c>
      <c r="P126" s="15">
        <f t="shared" si="8"/>
        <v>0</v>
      </c>
      <c r="Q126" s="14">
        <f>'[1]TCE - ANEXO III - Preencher'!R132</f>
        <v>0</v>
      </c>
      <c r="R126" s="14">
        <f>'[1]TCE - ANEXO III - Preencher'!S132</f>
        <v>0</v>
      </c>
      <c r="S126" s="15">
        <f t="shared" si="9"/>
        <v>0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10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1"/>
        <v>0</v>
      </c>
      <c r="AA126" s="16" t="str">
        <f>IF('[1]TCE - ANEXO III - Preencher'!AB132="","",'[1]TCE - ANEXO III - Preencher'!AB132)</f>
        <v/>
      </c>
      <c r="AB126" s="14">
        <f t="shared" si="6"/>
        <v>404.50865335157323</v>
      </c>
    </row>
    <row r="127" spans="1:28" s="5" customFormat="1" x14ac:dyDescent="0.2">
      <c r="A127" s="17">
        <f>'[1]TCE - ANEXO III - Preencher'!B133</f>
        <v>10894988000800</v>
      </c>
      <c r="B127" s="9" t="str">
        <f>'[1]TCE - ANEXO III - Preencher'!C133</f>
        <v>AURORA (HPR)</v>
      </c>
      <c r="C127" s="18">
        <v>7480</v>
      </c>
      <c r="D127" s="10" t="str">
        <f>'[1]TCE - ANEXO III - Preencher'!E133</f>
        <v>CLECIA FERRER DE OLIVEIRA</v>
      </c>
      <c r="E127" s="9" t="str">
        <f>'[1]TCE - ANEXO III - Preencher'!F133</f>
        <v>2 - Outros Profissionais da Saúde</v>
      </c>
      <c r="F127" s="11" t="str">
        <f>'[1]TCE - ANEXO III - Preencher'!G133</f>
        <v>2235-05</v>
      </c>
      <c r="G127" s="12">
        <f>IF('[1]TCE - ANEXO III - Preencher'!H133="","",'[1]TCE - ANEXO III - Preencher'!H133)</f>
        <v>44256</v>
      </c>
      <c r="H127" s="13">
        <f>'[1]TCE - ANEXO III - Preencher'!I133</f>
        <v>36.85</v>
      </c>
      <c r="I127" s="13">
        <f>'[1]TCE - ANEXO III - Preencher'!J133</f>
        <v>294.77359999999999</v>
      </c>
      <c r="J127" s="13">
        <f>'[1]TCE - ANEXO III - Preencher'!K133</f>
        <v>0</v>
      </c>
      <c r="K127" s="14">
        <f>'[1]TCE - ANEXO III - Preencher'!L133</f>
        <v>236.33105335157319</v>
      </c>
      <c r="L127" s="14">
        <f>'[1]TCE - ANEXO III - Preencher'!M133</f>
        <v>0</v>
      </c>
      <c r="M127" s="14">
        <f t="shared" si="7"/>
        <v>236.33105335157319</v>
      </c>
      <c r="N127" s="14">
        <f>'[1]TCE - ANEXO III - Preencher'!O133</f>
        <v>1.7823926379999999</v>
      </c>
      <c r="O127" s="14">
        <f>'[1]TCE - ANEXO III - Preencher'!P133</f>
        <v>0</v>
      </c>
      <c r="P127" s="15">
        <f t="shared" si="8"/>
        <v>1.7823926379999999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9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10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1"/>
        <v>0</v>
      </c>
      <c r="AA127" s="16" t="str">
        <f>IF('[1]TCE - ANEXO III - Preencher'!AB133="","",'[1]TCE - ANEXO III - Preencher'!AB133)</f>
        <v/>
      </c>
      <c r="AB127" s="14">
        <f t="shared" si="6"/>
        <v>569.73704598957318</v>
      </c>
    </row>
    <row r="128" spans="1:28" s="5" customFormat="1" x14ac:dyDescent="0.2">
      <c r="A128" s="17">
        <f>'[1]TCE - ANEXO III - Preencher'!B134</f>
        <v>10894988000800</v>
      </c>
      <c r="B128" s="9" t="str">
        <f>'[1]TCE - ANEXO III - Preencher'!C134</f>
        <v>AURORA (HPR)</v>
      </c>
      <c r="C128" s="18">
        <v>5405</v>
      </c>
      <c r="D128" s="10" t="str">
        <f>'[1]TCE - ANEXO III - Preencher'!E134</f>
        <v xml:space="preserve">CLEITON GUSTAVO DO NASCIMENTO ARRUDA </v>
      </c>
      <c r="E128" s="9" t="str">
        <f>'[1]TCE - ANEXO III - Preencher'!F134</f>
        <v>3 - Administrativo</v>
      </c>
      <c r="F128" s="11" t="str">
        <f>'[1]TCE - ANEXO III - Preencher'!G134</f>
        <v>5174-10</v>
      </c>
      <c r="G128" s="12">
        <f>IF('[1]TCE - ANEXO III - Preencher'!H134="","",'[1]TCE - ANEXO III - Preencher'!H134)</f>
        <v>44256</v>
      </c>
      <c r="H128" s="13">
        <f>'[1]TCE - ANEXO III - Preencher'!I134</f>
        <v>18.29</v>
      </c>
      <c r="I128" s="13">
        <f>'[1]TCE - ANEXO III - Preencher'!J134</f>
        <v>146.28399999999999</v>
      </c>
      <c r="J128" s="13">
        <f>'[1]TCE - ANEXO III - Preencher'!K134</f>
        <v>0</v>
      </c>
      <c r="K128" s="14">
        <f>'[1]TCE - ANEXO III - Preencher'!L134</f>
        <v>236.33105335157319</v>
      </c>
      <c r="L128" s="14">
        <f>'[1]TCE - ANEXO III - Preencher'!M134</f>
        <v>0</v>
      </c>
      <c r="M128" s="14">
        <f t="shared" si="7"/>
        <v>236.33105335157319</v>
      </c>
      <c r="N128" s="14">
        <f>'[1]TCE - ANEXO III - Preencher'!O134</f>
        <v>0.48239263799999998</v>
      </c>
      <c r="O128" s="14">
        <f>'[1]TCE - ANEXO III - Preencher'!P134</f>
        <v>0</v>
      </c>
      <c r="P128" s="15">
        <f t="shared" si="8"/>
        <v>0.48239263799999998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9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10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1"/>
        <v>0</v>
      </c>
      <c r="AA128" s="16" t="str">
        <f>IF('[1]TCE - ANEXO III - Preencher'!AB134="","",'[1]TCE - ANEXO III - Preencher'!AB134)</f>
        <v/>
      </c>
      <c r="AB128" s="14">
        <f t="shared" si="6"/>
        <v>401.38744598957322</v>
      </c>
    </row>
    <row r="129" spans="1:28" s="5" customFormat="1" x14ac:dyDescent="0.2">
      <c r="A129" s="17">
        <f>'[1]TCE - ANEXO III - Preencher'!B135</f>
        <v>10894988000800</v>
      </c>
      <c r="B129" s="9" t="str">
        <f>'[1]TCE - ANEXO III - Preencher'!C135</f>
        <v>AURORA (HPR)</v>
      </c>
      <c r="C129" s="18">
        <v>5455</v>
      </c>
      <c r="D129" s="10" t="str">
        <f>'[1]TCE - ANEXO III - Preencher'!E135</f>
        <v>CLEITON TRAJANO PINHEIRO</v>
      </c>
      <c r="E129" s="9" t="str">
        <f>'[1]TCE - ANEXO III - Preencher'!F135</f>
        <v>3 - Administrativo</v>
      </c>
      <c r="F129" s="11" t="str">
        <f>'[1]TCE - ANEXO III - Preencher'!G135</f>
        <v>4141-05</v>
      </c>
      <c r="G129" s="12">
        <f>IF('[1]TCE - ANEXO III - Preencher'!H135="","",'[1]TCE - ANEXO III - Preencher'!H135)</f>
        <v>44256</v>
      </c>
      <c r="H129" s="13">
        <f>'[1]TCE - ANEXO III - Preencher'!I135</f>
        <v>13.29</v>
      </c>
      <c r="I129" s="13">
        <f>'[1]TCE - ANEXO III - Preencher'!J135</f>
        <v>106.3224</v>
      </c>
      <c r="J129" s="13">
        <f>'[1]TCE - ANEXO III - Preencher'!K135</f>
        <v>0</v>
      </c>
      <c r="K129" s="14">
        <f>'[1]TCE - ANEXO III - Preencher'!L135</f>
        <v>236.33105335157319</v>
      </c>
      <c r="L129" s="14">
        <f>'[1]TCE - ANEXO III - Preencher'!M135</f>
        <v>0</v>
      </c>
      <c r="M129" s="14">
        <f t="shared" si="7"/>
        <v>236.33105335157319</v>
      </c>
      <c r="N129" s="14">
        <f>'[1]TCE - ANEXO III - Preencher'!O135</f>
        <v>0.48239263799999998</v>
      </c>
      <c r="O129" s="14">
        <f>'[1]TCE - ANEXO III - Preencher'!P135</f>
        <v>0</v>
      </c>
      <c r="P129" s="15">
        <f t="shared" si="8"/>
        <v>0.48239263799999998</v>
      </c>
      <c r="Q129" s="14">
        <f>'[1]TCE - ANEXO III - Preencher'!R135</f>
        <v>0</v>
      </c>
      <c r="R129" s="14">
        <f>'[1]TCE - ANEXO III - Preencher'!S135</f>
        <v>0</v>
      </c>
      <c r="S129" s="15">
        <f t="shared" si="9"/>
        <v>0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10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1"/>
        <v>0</v>
      </c>
      <c r="AA129" s="16" t="str">
        <f>IF('[1]TCE - ANEXO III - Preencher'!AB135="","",'[1]TCE - ANEXO III - Preencher'!AB135)</f>
        <v/>
      </c>
      <c r="AB129" s="14">
        <f t="shared" si="6"/>
        <v>356.42584598957325</v>
      </c>
    </row>
    <row r="130" spans="1:28" s="5" customFormat="1" x14ac:dyDescent="0.2">
      <c r="A130" s="17">
        <f>'[1]TCE - ANEXO III - Preencher'!B136</f>
        <v>10894988000800</v>
      </c>
      <c r="B130" s="9" t="str">
        <f>'[1]TCE - ANEXO III - Preencher'!C136</f>
        <v>AURORA (HPR)</v>
      </c>
      <c r="C130" s="18">
        <v>9400</v>
      </c>
      <c r="D130" s="10" t="str">
        <f>'[1]TCE - ANEXO III - Preencher'!E136</f>
        <v>CLOTILDE SANTOS SIQUEIRA CAVALCANTI</v>
      </c>
      <c r="E130" s="9" t="str">
        <f>'[1]TCE - ANEXO III - Preencher'!F136</f>
        <v>3 - Administrativo</v>
      </c>
      <c r="F130" s="11" t="str">
        <f>'[1]TCE - ANEXO III - Preencher'!G136</f>
        <v>4101-05</v>
      </c>
      <c r="G130" s="12">
        <f>IF('[1]TCE - ANEXO III - Preencher'!H136="","",'[1]TCE - ANEXO III - Preencher'!H136)</f>
        <v>44256</v>
      </c>
      <c r="H130" s="13">
        <f>'[1]TCE - ANEXO III - Preencher'!I136</f>
        <v>21.43</v>
      </c>
      <c r="I130" s="13">
        <f>'[1]TCE - ANEXO III - Preencher'!J136</f>
        <v>171.40400000000002</v>
      </c>
      <c r="J130" s="13">
        <f>'[1]TCE - ANEXO III - Preencher'!K136</f>
        <v>0</v>
      </c>
      <c r="K130" s="14">
        <f>'[1]TCE - ANEXO III - Preencher'!L136</f>
        <v>236.33105335157319</v>
      </c>
      <c r="L130" s="14">
        <f>'[1]TCE - ANEXO III - Preencher'!M136</f>
        <v>0</v>
      </c>
      <c r="M130" s="14">
        <f t="shared" si="7"/>
        <v>236.33105335157319</v>
      </c>
      <c r="N130" s="14">
        <f>'[1]TCE - ANEXO III - Preencher'!O136</f>
        <v>0.48239263799999998</v>
      </c>
      <c r="O130" s="14">
        <f>'[1]TCE - ANEXO III - Preencher'!P136</f>
        <v>0</v>
      </c>
      <c r="P130" s="15">
        <f t="shared" si="8"/>
        <v>0.48239263799999998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9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10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1"/>
        <v>0</v>
      </c>
      <c r="AA130" s="16" t="str">
        <f>IF('[1]TCE - ANEXO III - Preencher'!AB136="","",'[1]TCE - ANEXO III - Preencher'!AB136)</f>
        <v/>
      </c>
      <c r="AB130" s="14">
        <f t="shared" si="6"/>
        <v>429.64744598957321</v>
      </c>
    </row>
    <row r="131" spans="1:28" s="5" customFormat="1" x14ac:dyDescent="0.2">
      <c r="A131" s="17">
        <f>'[1]TCE - ANEXO III - Preencher'!B137</f>
        <v>10894988000800</v>
      </c>
      <c r="B131" s="9" t="str">
        <f>'[1]TCE - ANEXO III - Preencher'!C137</f>
        <v>AURORA (HPR)</v>
      </c>
      <c r="C131" s="18">
        <v>3408</v>
      </c>
      <c r="D131" s="10" t="str">
        <f>'[1]TCE - ANEXO III - Preencher'!E137</f>
        <v>CONSUELLO MARIA DE SOUZA OLIVEIRA</v>
      </c>
      <c r="E131" s="9" t="str">
        <f>'[1]TCE - ANEXO III - Preencher'!F137</f>
        <v>2 - Outros Profissionais da Saúde</v>
      </c>
      <c r="F131" s="11" t="str">
        <f>'[1]TCE - ANEXO III - Preencher'!G137</f>
        <v>2237-10</v>
      </c>
      <c r="G131" s="12">
        <f>IF('[1]TCE - ANEXO III - Preencher'!H137="","",'[1]TCE - ANEXO III - Preencher'!H137)</f>
        <v>44256</v>
      </c>
      <c r="H131" s="13">
        <f>'[1]TCE - ANEXO III - Preencher'!I137</f>
        <v>26.82</v>
      </c>
      <c r="I131" s="13">
        <f>'[1]TCE - ANEXO III - Preencher'!J137</f>
        <v>214.58160000000001</v>
      </c>
      <c r="J131" s="13">
        <f>'[1]TCE - ANEXO III - Preencher'!K137</f>
        <v>0</v>
      </c>
      <c r="K131" s="14">
        <f>'[1]TCE - ANEXO III - Preencher'!L137</f>
        <v>236.33105335157319</v>
      </c>
      <c r="L131" s="14">
        <f>'[1]TCE - ANEXO III - Preencher'!M137</f>
        <v>0</v>
      </c>
      <c r="M131" s="14">
        <f t="shared" si="7"/>
        <v>236.33105335157319</v>
      </c>
      <c r="N131" s="14">
        <f>'[1]TCE - ANEXO III - Preencher'!O137</f>
        <v>0</v>
      </c>
      <c r="O131" s="14">
        <f>'[1]TCE - ANEXO III - Preencher'!P137</f>
        <v>0</v>
      </c>
      <c r="P131" s="15">
        <f t="shared" si="8"/>
        <v>0</v>
      </c>
      <c r="Q131" s="14">
        <f>'[1]TCE - ANEXO III - Preencher'!R137</f>
        <v>81.732589408373514</v>
      </c>
      <c r="R131" s="14">
        <f>'[1]TCE - ANEXO III - Preencher'!S137</f>
        <v>79.650000000000006</v>
      </c>
      <c r="S131" s="15">
        <f t="shared" si="9"/>
        <v>2.0825894083735079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10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1"/>
        <v>0</v>
      </c>
      <c r="AA131" s="16" t="str">
        <f>IF('[1]TCE - ANEXO III - Preencher'!AB137="","",'[1]TCE - ANEXO III - Preencher'!AB137)</f>
        <v/>
      </c>
      <c r="AB131" s="14">
        <f t="shared" si="6"/>
        <v>479.81524275994667</v>
      </c>
    </row>
    <row r="132" spans="1:28" s="5" customFormat="1" x14ac:dyDescent="0.2">
      <c r="A132" s="17">
        <f>'[1]TCE - ANEXO III - Preencher'!B138</f>
        <v>10894988000800</v>
      </c>
      <c r="B132" s="9" t="str">
        <f>'[1]TCE - ANEXO III - Preencher'!C138</f>
        <v>AURORA (HPR)</v>
      </c>
      <c r="C132" s="18">
        <v>32404</v>
      </c>
      <c r="D132" s="10" t="str">
        <f>'[1]TCE - ANEXO III - Preencher'!E138</f>
        <v xml:space="preserve">CRISTINA MARIA DO NASCIMENTO CARNEIRO </v>
      </c>
      <c r="E132" s="9" t="str">
        <f>'[1]TCE - ANEXO III - Preencher'!F138</f>
        <v>2 - Outros Profissionais da Saúde</v>
      </c>
      <c r="F132" s="11" t="str">
        <f>'[1]TCE - ANEXO III - Preencher'!G138</f>
        <v>3222-05</v>
      </c>
      <c r="G132" s="12">
        <f>IF('[1]TCE - ANEXO III - Preencher'!H138="","",'[1]TCE - ANEXO III - Preencher'!H138)</f>
        <v>44256</v>
      </c>
      <c r="H132" s="13">
        <f>'[1]TCE - ANEXO III - Preencher'!I138</f>
        <v>22.73</v>
      </c>
      <c r="I132" s="13">
        <f>'[1]TCE - ANEXO III - Preencher'!J138</f>
        <v>181.9016</v>
      </c>
      <c r="J132" s="13">
        <f>'[1]TCE - ANEXO III - Preencher'!K138</f>
        <v>0</v>
      </c>
      <c r="K132" s="14">
        <f>'[1]TCE - ANEXO III - Preencher'!L138</f>
        <v>236.33105335157319</v>
      </c>
      <c r="L132" s="14">
        <f>'[1]TCE - ANEXO III - Preencher'!M138</f>
        <v>0</v>
      </c>
      <c r="M132" s="14">
        <f t="shared" si="7"/>
        <v>236.33105335157319</v>
      </c>
      <c r="N132" s="14">
        <f>'[1]TCE - ANEXO III - Preencher'!O138</f>
        <v>0.48239263799999998</v>
      </c>
      <c r="O132" s="14">
        <f>'[1]TCE - ANEXO III - Preencher'!P138</f>
        <v>0</v>
      </c>
      <c r="P132" s="15">
        <f t="shared" si="8"/>
        <v>0.48239263799999998</v>
      </c>
      <c r="Q132" s="14">
        <f>'[1]TCE - ANEXO III - Preencher'!R138</f>
        <v>145.30238117044181</v>
      </c>
      <c r="R132" s="14">
        <f>'[1]TCE - ANEXO III - Preencher'!S138</f>
        <v>69.22</v>
      </c>
      <c r="S132" s="15">
        <f t="shared" si="9"/>
        <v>76.082381170441806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10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1"/>
        <v>0</v>
      </c>
      <c r="AA132" s="16" t="str">
        <f>IF('[1]TCE - ANEXO III - Preencher'!AB138="","",'[1]TCE - ANEXO III - Preencher'!AB138)</f>
        <v/>
      </c>
      <c r="AB132" s="14">
        <f t="shared" si="6"/>
        <v>517.52742716001501</v>
      </c>
    </row>
    <row r="133" spans="1:28" s="5" customFormat="1" x14ac:dyDescent="0.2">
      <c r="A133" s="17">
        <f>'[1]TCE - ANEXO III - Preencher'!B139</f>
        <v>10894988000800</v>
      </c>
      <c r="B133" s="9" t="str">
        <f>'[1]TCE - ANEXO III - Preencher'!C139</f>
        <v>AURORA (HPR)</v>
      </c>
      <c r="C133" s="18">
        <v>7484</v>
      </c>
      <c r="D133" s="10" t="str">
        <f>'[1]TCE - ANEXO III - Preencher'!E139</f>
        <v xml:space="preserve">CYBELLY MARQUES DE MELO </v>
      </c>
      <c r="E133" s="9" t="str">
        <f>'[1]TCE - ANEXO III - Preencher'!F139</f>
        <v>2 - Outros Profissionais da Saúde</v>
      </c>
      <c r="F133" s="11" t="str">
        <f>'[1]TCE - ANEXO III - Preencher'!G139</f>
        <v>2234-05</v>
      </c>
      <c r="G133" s="12">
        <f>IF('[1]TCE - ANEXO III - Preencher'!H139="","",'[1]TCE - ANEXO III - Preencher'!H139)</f>
        <v>44256</v>
      </c>
      <c r="H133" s="13">
        <f>'[1]TCE - ANEXO III - Preencher'!I139</f>
        <v>41.41</v>
      </c>
      <c r="I133" s="13">
        <f>'[1]TCE - ANEXO III - Preencher'!J139</f>
        <v>331.26080000000002</v>
      </c>
      <c r="J133" s="13">
        <f>'[1]TCE - ANEXO III - Preencher'!K139</f>
        <v>0</v>
      </c>
      <c r="K133" s="14">
        <f>'[1]TCE - ANEXO III - Preencher'!L139</f>
        <v>236.33105335157319</v>
      </c>
      <c r="L133" s="14">
        <f>'[1]TCE - ANEXO III - Preencher'!M139</f>
        <v>0</v>
      </c>
      <c r="M133" s="14">
        <f t="shared" si="7"/>
        <v>236.33105335157319</v>
      </c>
      <c r="N133" s="14">
        <f>'[1]TCE - ANEXO III - Preencher'!O139</f>
        <v>0.89239263800000002</v>
      </c>
      <c r="O133" s="14">
        <f>'[1]TCE - ANEXO III - Preencher'!P139</f>
        <v>0</v>
      </c>
      <c r="P133" s="15">
        <f t="shared" si="8"/>
        <v>0.89239263800000002</v>
      </c>
      <c r="Q133" s="14">
        <f>'[1]TCE - ANEXO III - Preencher'!R139</f>
        <v>0</v>
      </c>
      <c r="R133" s="14">
        <f>'[1]TCE - ANEXO III - Preencher'!S139</f>
        <v>0</v>
      </c>
      <c r="S133" s="15">
        <f t="shared" si="9"/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si="10"/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si="11"/>
        <v>0</v>
      </c>
      <c r="AA133" s="16" t="str">
        <f>IF('[1]TCE - ANEXO III - Preencher'!AB139="","",'[1]TCE - ANEXO III - Preencher'!AB139)</f>
        <v/>
      </c>
      <c r="AB133" s="14">
        <f t="shared" ref="AB133:AB196" si="12">H133+I133+J133+M133+P133+S133+V133+Z133</f>
        <v>609.89424598957316</v>
      </c>
    </row>
    <row r="134" spans="1:28" s="5" customFormat="1" x14ac:dyDescent="0.2">
      <c r="A134" s="17">
        <f>'[1]TCE - ANEXO III - Preencher'!B140</f>
        <v>10894988000800</v>
      </c>
      <c r="B134" s="9" t="str">
        <f>'[1]TCE - ANEXO III - Preencher'!C140</f>
        <v>AURORA (HPR)</v>
      </c>
      <c r="C134" s="18">
        <v>3439</v>
      </c>
      <c r="D134" s="10" t="str">
        <f>'[1]TCE - ANEXO III - Preencher'!E140</f>
        <v xml:space="preserve">CYNTHIA PEREIRA ALVES </v>
      </c>
      <c r="E134" s="9" t="str">
        <f>'[1]TCE - ANEXO III - Preencher'!F140</f>
        <v>1 - Médico</v>
      </c>
      <c r="F134" s="11" t="str">
        <f>'[1]TCE - ANEXO III - Preencher'!G140</f>
        <v>2251-50</v>
      </c>
      <c r="G134" s="12">
        <f>IF('[1]TCE - ANEXO III - Preencher'!H140="","",'[1]TCE - ANEXO III - Preencher'!H140)</f>
        <v>44256</v>
      </c>
      <c r="H134" s="13">
        <f>'[1]TCE - ANEXO III - Preencher'!I140</f>
        <v>125.33</v>
      </c>
      <c r="I134" s="13">
        <f>'[1]TCE - ANEXO III - Preencher'!J140</f>
        <v>1002.7096000000001</v>
      </c>
      <c r="J134" s="13">
        <f>'[1]TCE - ANEXO III - Preencher'!K140</f>
        <v>0</v>
      </c>
      <c r="K134" s="14">
        <f>'[1]TCE - ANEXO III - Preencher'!L140</f>
        <v>236.33105335157319</v>
      </c>
      <c r="L134" s="14">
        <f>'[1]TCE - ANEXO III - Preencher'!M140</f>
        <v>0</v>
      </c>
      <c r="M134" s="14">
        <f t="shared" ref="M134:M197" si="13">K134-L134</f>
        <v>236.33105335157319</v>
      </c>
      <c r="N134" s="14">
        <f>'[1]TCE - ANEXO III - Preencher'!O140</f>
        <v>0.48239263799999998</v>
      </c>
      <c r="O134" s="14">
        <f>'[1]TCE - ANEXO III - Preencher'!P140</f>
        <v>0</v>
      </c>
      <c r="P134" s="15">
        <f t="shared" ref="P134:P197" si="14">N134-O134</f>
        <v>0.48239263799999998</v>
      </c>
      <c r="Q134" s="14">
        <f>'[1]TCE - ANEXO III - Preencher'!R140</f>
        <v>0</v>
      </c>
      <c r="R134" s="14">
        <f>'[1]TCE - ANEXO III - Preencher'!S140</f>
        <v>0</v>
      </c>
      <c r="S134" s="15">
        <f t="shared" ref="S134:S197" si="15">Q134-R134</f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ref="V134:V197" si="16">T134-U134</f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ref="Z134:Z197" si="17">X134-Y134</f>
        <v>0</v>
      </c>
      <c r="AA134" s="16" t="str">
        <f>IF('[1]TCE - ANEXO III - Preencher'!AB140="","",'[1]TCE - ANEXO III - Preencher'!AB140)</f>
        <v/>
      </c>
      <c r="AB134" s="14">
        <f t="shared" si="12"/>
        <v>1364.8530459895733</v>
      </c>
    </row>
    <row r="135" spans="1:28" s="5" customFormat="1" x14ac:dyDescent="0.2">
      <c r="A135" s="17">
        <f>'[1]TCE - ANEXO III - Preencher'!B141</f>
        <v>10894988000800</v>
      </c>
      <c r="B135" s="9" t="str">
        <f>'[1]TCE - ANEXO III - Preencher'!C141</f>
        <v>AURORA (HPR)</v>
      </c>
      <c r="C135" s="18">
        <v>424</v>
      </c>
      <c r="D135" s="10" t="str">
        <f>'[1]TCE - ANEXO III - Preencher'!E141</f>
        <v>CYNTIA PALOMA DA SILVA</v>
      </c>
      <c r="E135" s="9" t="str">
        <f>'[1]TCE - ANEXO III - Preencher'!F141</f>
        <v>2 - Outros Profissionais da Saúde</v>
      </c>
      <c r="F135" s="11" t="str">
        <f>'[1]TCE - ANEXO III - Preencher'!G141</f>
        <v>5211-30</v>
      </c>
      <c r="G135" s="12">
        <f>IF('[1]TCE - ANEXO III - Preencher'!H141="","",'[1]TCE - ANEXO III - Preencher'!H141)</f>
        <v>44256</v>
      </c>
      <c r="H135" s="13">
        <f>'[1]TCE - ANEXO III - Preencher'!I141</f>
        <v>15.4</v>
      </c>
      <c r="I135" s="13">
        <f>'[1]TCE - ANEXO III - Preencher'!J141</f>
        <v>123.2</v>
      </c>
      <c r="J135" s="13">
        <f>'[1]TCE - ANEXO III - Preencher'!K141</f>
        <v>0</v>
      </c>
      <c r="K135" s="14">
        <f>'[1]TCE - ANEXO III - Preencher'!L141</f>
        <v>236.33105335157319</v>
      </c>
      <c r="L135" s="14">
        <f>'[1]TCE - ANEXO III - Preencher'!M141</f>
        <v>0</v>
      </c>
      <c r="M135" s="14">
        <f t="shared" si="13"/>
        <v>236.33105335157319</v>
      </c>
      <c r="N135" s="14">
        <f>'[1]TCE - ANEXO III - Preencher'!O141</f>
        <v>0.48239263799999998</v>
      </c>
      <c r="O135" s="14">
        <f>'[1]TCE - ANEXO III - Preencher'!P141</f>
        <v>0</v>
      </c>
      <c r="P135" s="15">
        <f t="shared" si="14"/>
        <v>0.48239263799999998</v>
      </c>
      <c r="Q135" s="14">
        <f>'[1]TCE - ANEXO III - Preencher'!R141</f>
        <v>0</v>
      </c>
      <c r="R135" s="14">
        <f>'[1]TCE - ANEXO III - Preencher'!S141</f>
        <v>0</v>
      </c>
      <c r="S135" s="15">
        <f t="shared" si="15"/>
        <v>0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6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7"/>
        <v>0</v>
      </c>
      <c r="AA135" s="16" t="str">
        <f>IF('[1]TCE - ANEXO III - Preencher'!AB141="","",'[1]TCE - ANEXO III - Preencher'!AB141)</f>
        <v/>
      </c>
      <c r="AB135" s="14">
        <f t="shared" si="12"/>
        <v>375.41344598957318</v>
      </c>
    </row>
    <row r="136" spans="1:28" s="5" customFormat="1" x14ac:dyDescent="0.2">
      <c r="A136" s="17">
        <f>'[1]TCE - ANEXO III - Preencher'!B142</f>
        <v>10894988000800</v>
      </c>
      <c r="B136" s="9" t="str">
        <f>'[1]TCE - ANEXO III - Preencher'!C142</f>
        <v>AURORA (HPR)</v>
      </c>
      <c r="C136" s="18">
        <v>30400</v>
      </c>
      <c r="D136" s="10" t="str">
        <f>'[1]TCE - ANEXO III - Preencher'!E142</f>
        <v>DAIYVISON DOUGLAS DA COSTA LINS</v>
      </c>
      <c r="E136" s="9" t="str">
        <f>'[1]TCE - ANEXO III - Preencher'!F142</f>
        <v>3 - Administrativo</v>
      </c>
      <c r="F136" s="11" t="str">
        <f>'[1]TCE - ANEXO III - Preencher'!G142</f>
        <v>4110-10</v>
      </c>
      <c r="G136" s="12">
        <f>IF('[1]TCE - ANEXO III - Preencher'!H142="","",'[1]TCE - ANEXO III - Preencher'!H142)</f>
        <v>44256</v>
      </c>
      <c r="H136" s="13">
        <f>'[1]TCE - ANEXO III - Preencher'!I142</f>
        <v>21.63</v>
      </c>
      <c r="I136" s="13">
        <f>'[1]TCE - ANEXO III - Preencher'!J142</f>
        <v>173.0136</v>
      </c>
      <c r="J136" s="13">
        <f>'[1]TCE - ANEXO III - Preencher'!K142</f>
        <v>0</v>
      </c>
      <c r="K136" s="14">
        <f>'[1]TCE - ANEXO III - Preencher'!L142</f>
        <v>236.33105335157319</v>
      </c>
      <c r="L136" s="14">
        <f>'[1]TCE - ANEXO III - Preencher'!M142</f>
        <v>0</v>
      </c>
      <c r="M136" s="14">
        <f t="shared" si="13"/>
        <v>236.33105335157319</v>
      </c>
      <c r="N136" s="14">
        <f>'[1]TCE - ANEXO III - Preencher'!O142</f>
        <v>0</v>
      </c>
      <c r="O136" s="14">
        <f>'[1]TCE - ANEXO III - Preencher'!P142</f>
        <v>0</v>
      </c>
      <c r="P136" s="15">
        <f t="shared" si="14"/>
        <v>0</v>
      </c>
      <c r="Q136" s="14">
        <f>'[1]TCE - ANEXO III - Preencher'!R142</f>
        <v>230.88302092760881</v>
      </c>
      <c r="R136" s="14">
        <f>'[1]TCE - ANEXO III - Preencher'!S142</f>
        <v>88.57</v>
      </c>
      <c r="S136" s="15">
        <f t="shared" si="15"/>
        <v>142.31302092760882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6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7"/>
        <v>0</v>
      </c>
      <c r="AA136" s="16" t="str">
        <f>IF('[1]TCE - ANEXO III - Preencher'!AB142="","",'[1]TCE - ANEXO III - Preencher'!AB142)</f>
        <v/>
      </c>
      <c r="AB136" s="14">
        <f t="shared" si="12"/>
        <v>573.28767427918206</v>
      </c>
    </row>
    <row r="137" spans="1:28" s="5" customFormat="1" x14ac:dyDescent="0.2">
      <c r="A137" s="17">
        <f>'[1]TCE - ANEXO III - Preencher'!B143</f>
        <v>10894988000800</v>
      </c>
      <c r="B137" s="9" t="str">
        <f>'[1]TCE - ANEXO III - Preencher'!C143</f>
        <v>AURORA (HPR)</v>
      </c>
      <c r="C137" s="18">
        <v>66470</v>
      </c>
      <c r="D137" s="10" t="str">
        <f>'[1]TCE - ANEXO III - Preencher'!E143</f>
        <v>DAMIAO SANDRO CORREIA</v>
      </c>
      <c r="E137" s="9" t="str">
        <f>'[1]TCE - ANEXO III - Preencher'!F143</f>
        <v>2 - Outros Profissionais da Saúde</v>
      </c>
      <c r="F137" s="11" t="str">
        <f>'[1]TCE - ANEXO III - Preencher'!G143</f>
        <v>5152-05</v>
      </c>
      <c r="G137" s="12">
        <f>IF('[1]TCE - ANEXO III - Preencher'!H143="","",'[1]TCE - ANEXO III - Preencher'!H143)</f>
        <v>44256</v>
      </c>
      <c r="H137" s="13">
        <f>'[1]TCE - ANEXO III - Preencher'!I143</f>
        <v>19.559999999999999</v>
      </c>
      <c r="I137" s="13">
        <f>'[1]TCE - ANEXO III - Preencher'!J143</f>
        <v>156.4264</v>
      </c>
      <c r="J137" s="13">
        <f>'[1]TCE - ANEXO III - Preencher'!K143</f>
        <v>0</v>
      </c>
      <c r="K137" s="14">
        <f>'[1]TCE - ANEXO III - Preencher'!L143</f>
        <v>236.33105335157319</v>
      </c>
      <c r="L137" s="14">
        <f>'[1]TCE - ANEXO III - Preencher'!M143</f>
        <v>0</v>
      </c>
      <c r="M137" s="14">
        <f t="shared" si="13"/>
        <v>236.33105335157319</v>
      </c>
      <c r="N137" s="14">
        <f>'[1]TCE - ANEXO III - Preencher'!O143</f>
        <v>0</v>
      </c>
      <c r="O137" s="14">
        <f>'[1]TCE - ANEXO III - Preencher'!P143</f>
        <v>0</v>
      </c>
      <c r="P137" s="15">
        <f t="shared" si="14"/>
        <v>0</v>
      </c>
      <c r="Q137" s="14">
        <f>'[1]TCE - ANEXO III - Preencher'!R143</f>
        <v>92.353208371043522</v>
      </c>
      <c r="R137" s="14">
        <f>'[1]TCE - ANEXO III - Preencher'!S143</f>
        <v>66</v>
      </c>
      <c r="S137" s="15">
        <f t="shared" si="15"/>
        <v>26.353208371043522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6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7"/>
        <v>0</v>
      </c>
      <c r="AA137" s="16" t="str">
        <f>IF('[1]TCE - ANEXO III - Preencher'!AB143="","",'[1]TCE - ANEXO III - Preencher'!AB143)</f>
        <v/>
      </c>
      <c r="AB137" s="14">
        <f t="shared" si="12"/>
        <v>438.67066172261673</v>
      </c>
    </row>
    <row r="138" spans="1:28" s="5" customFormat="1" x14ac:dyDescent="0.2">
      <c r="A138" s="17">
        <f>'[1]TCE - ANEXO III - Preencher'!B144</f>
        <v>10894988000800</v>
      </c>
      <c r="B138" s="9" t="str">
        <f>'[1]TCE - ANEXO III - Preencher'!C144</f>
        <v>AURORA (HPR)</v>
      </c>
      <c r="C138" s="18">
        <v>85461</v>
      </c>
      <c r="D138" s="10" t="str">
        <f>'[1]TCE - ANEXO III - Preencher'!E144</f>
        <v xml:space="preserve">DANIEL VITOR SERGIO DA SILVA </v>
      </c>
      <c r="E138" s="9" t="str">
        <f>'[1]TCE - ANEXO III - Preencher'!F144</f>
        <v>3 - Administrativo</v>
      </c>
      <c r="F138" s="11" t="str">
        <f>'[1]TCE - ANEXO III - Preencher'!G144</f>
        <v>5163-45</v>
      </c>
      <c r="G138" s="12">
        <f>IF('[1]TCE - ANEXO III - Preencher'!H144="","",'[1]TCE - ANEXO III - Preencher'!H144)</f>
        <v>44256</v>
      </c>
      <c r="H138" s="13">
        <f>'[1]TCE - ANEXO III - Preencher'!I144</f>
        <v>15.41</v>
      </c>
      <c r="I138" s="13">
        <f>'[1]TCE - ANEXO III - Preencher'!J144</f>
        <v>123.2</v>
      </c>
      <c r="J138" s="13">
        <f>'[1]TCE - ANEXO III - Preencher'!K144</f>
        <v>0</v>
      </c>
      <c r="K138" s="14">
        <f>'[1]TCE - ANEXO III - Preencher'!L144</f>
        <v>236.33105335157319</v>
      </c>
      <c r="L138" s="14">
        <f>'[1]TCE - ANEXO III - Preencher'!M144</f>
        <v>0</v>
      </c>
      <c r="M138" s="14">
        <f t="shared" si="13"/>
        <v>236.33105335157319</v>
      </c>
      <c r="N138" s="14">
        <f>'[1]TCE - ANEXO III - Preencher'!O144</f>
        <v>0.48239263799999998</v>
      </c>
      <c r="O138" s="14">
        <f>'[1]TCE - ANEXO III - Preencher'!P144</f>
        <v>0</v>
      </c>
      <c r="P138" s="15">
        <f t="shared" si="14"/>
        <v>0.48239263799999998</v>
      </c>
      <c r="Q138" s="14">
        <f>'[1]TCE - ANEXO III - Preencher'!R144</f>
        <v>0</v>
      </c>
      <c r="R138" s="14">
        <f>'[1]TCE - ANEXO III - Preencher'!S144</f>
        <v>0</v>
      </c>
      <c r="S138" s="15">
        <f t="shared" si="15"/>
        <v>0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6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7"/>
        <v>0</v>
      </c>
      <c r="AA138" s="16" t="str">
        <f>IF('[1]TCE - ANEXO III - Preencher'!AB144="","",'[1]TCE - ANEXO III - Preencher'!AB144)</f>
        <v/>
      </c>
      <c r="AB138" s="14">
        <f t="shared" si="12"/>
        <v>375.42344598957322</v>
      </c>
    </row>
    <row r="139" spans="1:28" s="5" customFormat="1" x14ac:dyDescent="0.2">
      <c r="A139" s="17">
        <f>'[1]TCE - ANEXO III - Preencher'!B145</f>
        <v>10894988000800</v>
      </c>
      <c r="B139" s="9" t="str">
        <f>'[1]TCE - ANEXO III - Preencher'!C145</f>
        <v>AURORA (HPR)</v>
      </c>
      <c r="C139" s="18">
        <v>3409</v>
      </c>
      <c r="D139" s="10" t="str">
        <f>'[1]TCE - ANEXO III - Preencher'!E145</f>
        <v>DANIELA CRISTINA POCIANO DA SILVA</v>
      </c>
      <c r="E139" s="9" t="str">
        <f>'[1]TCE - ANEXO III - Preencher'!F145</f>
        <v>2 - Outros Profissionais da Saúde</v>
      </c>
      <c r="F139" s="11" t="str">
        <f>'[1]TCE - ANEXO III - Preencher'!G145</f>
        <v>3222-05</v>
      </c>
      <c r="G139" s="12">
        <f>IF('[1]TCE - ANEXO III - Preencher'!H145="","",'[1]TCE - ANEXO III - Preencher'!H145)</f>
        <v>44256</v>
      </c>
      <c r="H139" s="13">
        <f>'[1]TCE - ANEXO III - Preencher'!I145</f>
        <v>20.799999999999997</v>
      </c>
      <c r="I139" s="13">
        <f>'[1]TCE - ANEXO III - Preencher'!J145</f>
        <v>166.3372</v>
      </c>
      <c r="J139" s="13">
        <f>'[1]TCE - ANEXO III - Preencher'!K145</f>
        <v>0</v>
      </c>
      <c r="K139" s="14">
        <f>'[1]TCE - ANEXO III - Preencher'!L145</f>
        <v>236.33105335157319</v>
      </c>
      <c r="L139" s="14">
        <f>'[1]TCE - ANEXO III - Preencher'!M145</f>
        <v>0</v>
      </c>
      <c r="M139" s="14">
        <f t="shared" si="13"/>
        <v>236.33105335157319</v>
      </c>
      <c r="N139" s="14">
        <f>'[1]TCE - ANEXO III - Preencher'!O145</f>
        <v>0</v>
      </c>
      <c r="O139" s="14">
        <f>'[1]TCE - ANEXO III - Preencher'!P145</f>
        <v>0</v>
      </c>
      <c r="P139" s="15">
        <f t="shared" si="14"/>
        <v>0</v>
      </c>
      <c r="Q139" s="14">
        <f>'[1]TCE - ANEXO III - Preencher'!R145</f>
        <v>0</v>
      </c>
      <c r="R139" s="14">
        <f>'[1]TCE - ANEXO III - Preencher'!S145</f>
        <v>0</v>
      </c>
      <c r="S139" s="15">
        <f t="shared" si="15"/>
        <v>0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6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7"/>
        <v>0</v>
      </c>
      <c r="AA139" s="16" t="str">
        <f>IF('[1]TCE - ANEXO III - Preencher'!AB145="","",'[1]TCE - ANEXO III - Preencher'!AB145)</f>
        <v/>
      </c>
      <c r="AB139" s="14">
        <f t="shared" si="12"/>
        <v>423.4682533515732</v>
      </c>
    </row>
    <row r="140" spans="1:28" s="5" customFormat="1" x14ac:dyDescent="0.2">
      <c r="A140" s="17">
        <f>'[1]TCE - ANEXO III - Preencher'!B146</f>
        <v>10894988000800</v>
      </c>
      <c r="B140" s="9" t="str">
        <f>'[1]TCE - ANEXO III - Preencher'!C146</f>
        <v>AURORA (HPR)</v>
      </c>
      <c r="C140" s="18">
        <v>6446</v>
      </c>
      <c r="D140" s="10" t="str">
        <f>'[1]TCE - ANEXO III - Preencher'!E146</f>
        <v xml:space="preserve">DANIELA MACENA DA SILVA PIRES </v>
      </c>
      <c r="E140" s="9" t="str">
        <f>'[1]TCE - ANEXO III - Preencher'!F146</f>
        <v>2 - Outros Profissionais da Saúde</v>
      </c>
      <c r="F140" s="11" t="str">
        <f>'[1]TCE - ANEXO III - Preencher'!G146</f>
        <v>2235-05</v>
      </c>
      <c r="G140" s="12">
        <f>IF('[1]TCE - ANEXO III - Preencher'!H146="","",'[1]TCE - ANEXO III - Preencher'!H146)</f>
        <v>44256</v>
      </c>
      <c r="H140" s="13">
        <f>'[1]TCE - ANEXO III - Preencher'!I146</f>
        <v>30.81</v>
      </c>
      <c r="I140" s="13">
        <f>'[1]TCE - ANEXO III - Preencher'!J146</f>
        <v>246.4144</v>
      </c>
      <c r="J140" s="13">
        <f>'[1]TCE - ANEXO III - Preencher'!K146</f>
        <v>0</v>
      </c>
      <c r="K140" s="14">
        <f>'[1]TCE - ANEXO III - Preencher'!L146</f>
        <v>236.33105335157319</v>
      </c>
      <c r="L140" s="14">
        <f>'[1]TCE - ANEXO III - Preencher'!M146</f>
        <v>0</v>
      </c>
      <c r="M140" s="14">
        <f t="shared" si="13"/>
        <v>236.33105335157319</v>
      </c>
      <c r="N140" s="14">
        <f>'[1]TCE - ANEXO III - Preencher'!O146</f>
        <v>1.7823926379999999</v>
      </c>
      <c r="O140" s="14">
        <f>'[1]TCE - ANEXO III - Preencher'!P146</f>
        <v>0</v>
      </c>
      <c r="P140" s="15">
        <f t="shared" si="14"/>
        <v>1.7823926379999999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5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6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7"/>
        <v>0</v>
      </c>
      <c r="AA140" s="16" t="str">
        <f>IF('[1]TCE - ANEXO III - Preencher'!AB146="","",'[1]TCE - ANEXO III - Preencher'!AB146)</f>
        <v/>
      </c>
      <c r="AB140" s="14">
        <f t="shared" si="12"/>
        <v>515.33784598957322</v>
      </c>
    </row>
    <row r="141" spans="1:28" s="5" customFormat="1" x14ac:dyDescent="0.2">
      <c r="A141" s="17">
        <f>'[1]TCE - ANEXO III - Preencher'!B147</f>
        <v>10894988000800</v>
      </c>
      <c r="B141" s="9" t="str">
        <f>'[1]TCE - ANEXO III - Preencher'!C147</f>
        <v>AURORA (HPR)</v>
      </c>
      <c r="C141" s="18">
        <v>9455</v>
      </c>
      <c r="D141" s="10" t="str">
        <f>'[1]TCE - ANEXO III - Preencher'!E147</f>
        <v xml:space="preserve">DANIELA PEREIRA DA SILVA </v>
      </c>
      <c r="E141" s="9" t="str">
        <f>'[1]TCE - ANEXO III - Preencher'!F147</f>
        <v>2 - Outros Profissionais da Saúde</v>
      </c>
      <c r="F141" s="11" t="str">
        <f>'[1]TCE - ANEXO III - Preencher'!G147</f>
        <v>2237-10</v>
      </c>
      <c r="G141" s="12">
        <f>IF('[1]TCE - ANEXO III - Preencher'!H147="","",'[1]TCE - ANEXO III - Preencher'!H147)</f>
        <v>44256</v>
      </c>
      <c r="H141" s="13">
        <f>'[1]TCE - ANEXO III - Preencher'!I147</f>
        <v>35.17</v>
      </c>
      <c r="I141" s="13">
        <f>'[1]TCE - ANEXO III - Preencher'!J147</f>
        <v>281.29919999999998</v>
      </c>
      <c r="J141" s="13">
        <f>'[1]TCE - ANEXO III - Preencher'!K147</f>
        <v>0</v>
      </c>
      <c r="K141" s="14">
        <f>'[1]TCE - ANEXO III - Preencher'!L147</f>
        <v>236.33105335157319</v>
      </c>
      <c r="L141" s="14">
        <f>'[1]TCE - ANEXO III - Preencher'!M147</f>
        <v>0</v>
      </c>
      <c r="M141" s="14">
        <f t="shared" si="13"/>
        <v>236.33105335157319</v>
      </c>
      <c r="N141" s="14">
        <f>'[1]TCE - ANEXO III - Preencher'!O147</f>
        <v>0.48239263799999998</v>
      </c>
      <c r="O141" s="14">
        <f>'[1]TCE - ANEXO III - Preencher'!P147</f>
        <v>0</v>
      </c>
      <c r="P141" s="15">
        <f t="shared" si="14"/>
        <v>0.48239263799999998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5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6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7"/>
        <v>0</v>
      </c>
      <c r="AA141" s="16" t="str">
        <f>IF('[1]TCE - ANEXO III - Preencher'!AB147="","",'[1]TCE - ANEXO III - Preencher'!AB147)</f>
        <v/>
      </c>
      <c r="AB141" s="14">
        <f t="shared" si="12"/>
        <v>553.28264598957321</v>
      </c>
    </row>
    <row r="142" spans="1:28" s="5" customFormat="1" x14ac:dyDescent="0.2">
      <c r="A142" s="17">
        <f>'[1]TCE - ANEXO III - Preencher'!B148</f>
        <v>10894988000800</v>
      </c>
      <c r="B142" s="9" t="str">
        <f>'[1]TCE - ANEXO III - Preencher'!C148</f>
        <v>AURORA (HPR)</v>
      </c>
      <c r="C142" s="18">
        <v>82470</v>
      </c>
      <c r="D142" s="10" t="str">
        <f>'[1]TCE - ANEXO III - Preencher'!E148</f>
        <v>DANIELE DE SANTANA BORBA</v>
      </c>
      <c r="E142" s="9" t="str">
        <f>'[1]TCE - ANEXO III - Preencher'!F148</f>
        <v>2 - Outros Profissionais da Saúde</v>
      </c>
      <c r="F142" s="11" t="str">
        <f>'[1]TCE - ANEXO III - Preencher'!G148</f>
        <v>2237-10</v>
      </c>
      <c r="G142" s="12">
        <f>IF('[1]TCE - ANEXO III - Preencher'!H148="","",'[1]TCE - ANEXO III - Preencher'!H148)</f>
        <v>44256</v>
      </c>
      <c r="H142" s="13">
        <f>'[1]TCE - ANEXO III - Preencher'!I148</f>
        <v>30.93</v>
      </c>
      <c r="I142" s="13">
        <f>'[1]TCE - ANEXO III - Preencher'!J148</f>
        <v>247.41200000000001</v>
      </c>
      <c r="J142" s="13">
        <f>'[1]TCE - ANEXO III - Preencher'!K148</f>
        <v>0</v>
      </c>
      <c r="K142" s="14">
        <f>'[1]TCE - ANEXO III - Preencher'!L148</f>
        <v>236.33105335157319</v>
      </c>
      <c r="L142" s="14">
        <f>'[1]TCE - ANEXO III - Preencher'!M148</f>
        <v>0</v>
      </c>
      <c r="M142" s="14">
        <f t="shared" si="13"/>
        <v>236.33105335157319</v>
      </c>
      <c r="N142" s="14">
        <f>'[1]TCE - ANEXO III - Preencher'!O148</f>
        <v>0.48239263799999998</v>
      </c>
      <c r="O142" s="14">
        <f>'[1]TCE - ANEXO III - Preencher'!P148</f>
        <v>0</v>
      </c>
      <c r="P142" s="15">
        <f t="shared" si="14"/>
        <v>0.48239263799999998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5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6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7"/>
        <v>0</v>
      </c>
      <c r="AA142" s="16" t="str">
        <f>IF('[1]TCE - ANEXO III - Preencher'!AB148="","",'[1]TCE - ANEXO III - Preencher'!AB148)</f>
        <v/>
      </c>
      <c r="AB142" s="14">
        <f t="shared" si="12"/>
        <v>515.15544598957308</v>
      </c>
    </row>
    <row r="143" spans="1:28" s="5" customFormat="1" x14ac:dyDescent="0.2">
      <c r="A143" s="17">
        <f>'[1]TCE - ANEXO III - Preencher'!B149</f>
        <v>10894988000800</v>
      </c>
      <c r="B143" s="9" t="str">
        <f>'[1]TCE - ANEXO III - Preencher'!C149</f>
        <v>AURORA (HPR)</v>
      </c>
      <c r="C143" s="18">
        <v>3469</v>
      </c>
      <c r="D143" s="10" t="str">
        <f>'[1]TCE - ANEXO III - Preencher'!E149</f>
        <v>DANIELE DO SANTOS LIRA</v>
      </c>
      <c r="E143" s="9" t="str">
        <f>'[1]TCE - ANEXO III - Preencher'!F149</f>
        <v>2 - Outros Profissionais da Saúde</v>
      </c>
      <c r="F143" s="11" t="str">
        <f>'[1]TCE - ANEXO III - Preencher'!G149</f>
        <v>3222-05</v>
      </c>
      <c r="G143" s="12">
        <f>IF('[1]TCE - ANEXO III - Preencher'!H149="","",'[1]TCE - ANEXO III - Preencher'!H149)</f>
        <v>44256</v>
      </c>
      <c r="H143" s="13">
        <f>'[1]TCE - ANEXO III - Preencher'!I149</f>
        <v>20.55</v>
      </c>
      <c r="I143" s="13">
        <f>'[1]TCE - ANEXO III - Preencher'!J149</f>
        <v>164.5076</v>
      </c>
      <c r="J143" s="13">
        <f>'[1]TCE - ANEXO III - Preencher'!K149</f>
        <v>0</v>
      </c>
      <c r="K143" s="14">
        <f>'[1]TCE - ANEXO III - Preencher'!L149</f>
        <v>236.33105335157319</v>
      </c>
      <c r="L143" s="14">
        <f>'[1]TCE - ANEXO III - Preencher'!M149</f>
        <v>0</v>
      </c>
      <c r="M143" s="14">
        <f t="shared" si="13"/>
        <v>236.33105335157319</v>
      </c>
      <c r="N143" s="14">
        <f>'[1]TCE - ANEXO III - Preencher'!O149</f>
        <v>0.48239263799999998</v>
      </c>
      <c r="O143" s="14">
        <f>'[1]TCE - ANEXO III - Preencher'!P149</f>
        <v>0</v>
      </c>
      <c r="P143" s="15">
        <f t="shared" si="14"/>
        <v>0.48239263799999998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5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6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7"/>
        <v>0</v>
      </c>
      <c r="AA143" s="16" t="str">
        <f>IF('[1]TCE - ANEXO III - Preencher'!AB149="","",'[1]TCE - ANEXO III - Preencher'!AB149)</f>
        <v/>
      </c>
      <c r="AB143" s="14">
        <f t="shared" si="12"/>
        <v>421.87104598957325</v>
      </c>
    </row>
    <row r="144" spans="1:28" s="5" customFormat="1" x14ac:dyDescent="0.2">
      <c r="A144" s="17">
        <f>'[1]TCE - ANEXO III - Preencher'!B150</f>
        <v>10894988000800</v>
      </c>
      <c r="B144" s="9" t="str">
        <f>'[1]TCE - ANEXO III - Preencher'!C150</f>
        <v>AURORA (HPR)</v>
      </c>
      <c r="C144" s="18">
        <v>87462</v>
      </c>
      <c r="D144" s="10" t="str">
        <f>'[1]TCE - ANEXO III - Preencher'!E150</f>
        <v>DANIELLE CRISTOVAO DO NASCIMENTO</v>
      </c>
      <c r="E144" s="9" t="str">
        <f>'[1]TCE - ANEXO III - Preencher'!F150</f>
        <v>2 - Outros Profissionais da Saúde</v>
      </c>
      <c r="F144" s="11" t="str">
        <f>'[1]TCE - ANEXO III - Preencher'!G150</f>
        <v>2236-05</v>
      </c>
      <c r="G144" s="12">
        <f>IF('[1]TCE - ANEXO III - Preencher'!H150="","",'[1]TCE - ANEXO III - Preencher'!H150)</f>
        <v>44256</v>
      </c>
      <c r="H144" s="13">
        <f>'[1]TCE - ANEXO III - Preencher'!I150</f>
        <v>32.18</v>
      </c>
      <c r="I144" s="13">
        <f>'[1]TCE - ANEXO III - Preencher'!J150</f>
        <v>257.5016</v>
      </c>
      <c r="J144" s="13">
        <f>'[1]TCE - ANEXO III - Preencher'!K150</f>
        <v>0</v>
      </c>
      <c r="K144" s="14">
        <f>'[1]TCE - ANEXO III - Preencher'!L150</f>
        <v>236.33105335157319</v>
      </c>
      <c r="L144" s="14">
        <f>'[1]TCE - ANEXO III - Preencher'!M150</f>
        <v>0</v>
      </c>
      <c r="M144" s="14">
        <f t="shared" si="13"/>
        <v>236.33105335157319</v>
      </c>
      <c r="N144" s="14">
        <f>'[1]TCE - ANEXO III - Preencher'!O150</f>
        <v>0</v>
      </c>
      <c r="O144" s="14">
        <f>'[1]TCE - ANEXO III - Preencher'!P150</f>
        <v>0</v>
      </c>
      <c r="P144" s="15">
        <f t="shared" si="14"/>
        <v>0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5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6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7"/>
        <v>0</v>
      </c>
      <c r="AA144" s="16" t="str">
        <f>IF('[1]TCE - ANEXO III - Preencher'!AB150="","",'[1]TCE - ANEXO III - Preencher'!AB150)</f>
        <v/>
      </c>
      <c r="AB144" s="14">
        <f t="shared" si="12"/>
        <v>526.01265335157314</v>
      </c>
    </row>
    <row r="145" spans="1:28" s="5" customFormat="1" x14ac:dyDescent="0.2">
      <c r="A145" s="17">
        <f>'[1]TCE - ANEXO III - Preencher'!B151</f>
        <v>10894988000800</v>
      </c>
      <c r="B145" s="9" t="str">
        <f>'[1]TCE - ANEXO III - Preencher'!C151</f>
        <v>AURORA (HPR)</v>
      </c>
      <c r="C145" s="18">
        <v>2474</v>
      </c>
      <c r="D145" s="10" t="str">
        <f>'[1]TCE - ANEXO III - Preencher'!E151</f>
        <v xml:space="preserve">DANIELLE SALES DA SILVA </v>
      </c>
      <c r="E145" s="9" t="str">
        <f>'[1]TCE - ANEXO III - Preencher'!F151</f>
        <v>2 - Outros Profissionais da Saúde</v>
      </c>
      <c r="F145" s="11" t="str">
        <f>'[1]TCE - ANEXO III - Preencher'!G151</f>
        <v>2236-05</v>
      </c>
      <c r="G145" s="12">
        <f>IF('[1]TCE - ANEXO III - Preencher'!H151="","",'[1]TCE - ANEXO III - Preencher'!H151)</f>
        <v>44256</v>
      </c>
      <c r="H145" s="13">
        <f>'[1]TCE - ANEXO III - Preencher'!I151</f>
        <v>34.43</v>
      </c>
      <c r="I145" s="13">
        <f>'[1]TCE - ANEXO III - Preencher'!J151</f>
        <v>275.42959999999999</v>
      </c>
      <c r="J145" s="13">
        <f>'[1]TCE - ANEXO III - Preencher'!K151</f>
        <v>0</v>
      </c>
      <c r="K145" s="14">
        <f>'[1]TCE - ANEXO III - Preencher'!L151</f>
        <v>236.33105335157319</v>
      </c>
      <c r="L145" s="14">
        <f>'[1]TCE - ANEXO III - Preencher'!M151</f>
        <v>0</v>
      </c>
      <c r="M145" s="14">
        <f t="shared" si="13"/>
        <v>236.33105335157319</v>
      </c>
      <c r="N145" s="14">
        <f>'[1]TCE - ANEXO III - Preencher'!O151</f>
        <v>0.48239263799999998</v>
      </c>
      <c r="O145" s="14">
        <f>'[1]TCE - ANEXO III - Preencher'!P151</f>
        <v>0</v>
      </c>
      <c r="P145" s="15">
        <f t="shared" si="14"/>
        <v>0.48239263799999998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5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6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7"/>
        <v>0</v>
      </c>
      <c r="AA145" s="16" t="str">
        <f>IF('[1]TCE - ANEXO III - Preencher'!AB151="","",'[1]TCE - ANEXO III - Preencher'!AB151)</f>
        <v/>
      </c>
      <c r="AB145" s="14">
        <f t="shared" si="12"/>
        <v>546.67304598957321</v>
      </c>
    </row>
    <row r="146" spans="1:28" s="5" customFormat="1" x14ac:dyDescent="0.2">
      <c r="A146" s="17">
        <f>'[1]TCE - ANEXO III - Preencher'!B152</f>
        <v>10894988000800</v>
      </c>
      <c r="B146" s="9" t="str">
        <f>'[1]TCE - ANEXO III - Preencher'!C152</f>
        <v>AURORA (HPR)</v>
      </c>
      <c r="C146" s="18">
        <v>9410</v>
      </c>
      <c r="D146" s="10" t="str">
        <f>'[1]TCE - ANEXO III - Preencher'!E152</f>
        <v xml:space="preserve">DANILLO RICARDO DE ANDRADE SILVA </v>
      </c>
      <c r="E146" s="9" t="str">
        <f>'[1]TCE - ANEXO III - Preencher'!F152</f>
        <v>2 - Outros Profissionais da Saúde</v>
      </c>
      <c r="F146" s="11" t="str">
        <f>'[1]TCE - ANEXO III - Preencher'!G152</f>
        <v>2235-05</v>
      </c>
      <c r="G146" s="12">
        <f>IF('[1]TCE - ANEXO III - Preencher'!H152="","",'[1]TCE - ANEXO III - Preencher'!H152)</f>
        <v>44256</v>
      </c>
      <c r="H146" s="13">
        <f>'[1]TCE - ANEXO III - Preencher'!I152</f>
        <v>37.67</v>
      </c>
      <c r="I146" s="13">
        <f>'[1]TCE - ANEXO III - Preencher'!J152</f>
        <v>301.35840000000002</v>
      </c>
      <c r="J146" s="13">
        <f>'[1]TCE - ANEXO III - Preencher'!K152</f>
        <v>0</v>
      </c>
      <c r="K146" s="14">
        <f>'[1]TCE - ANEXO III - Preencher'!L152</f>
        <v>236.33105335157319</v>
      </c>
      <c r="L146" s="14">
        <f>'[1]TCE - ANEXO III - Preencher'!M152</f>
        <v>0</v>
      </c>
      <c r="M146" s="14">
        <f t="shared" si="13"/>
        <v>236.33105335157319</v>
      </c>
      <c r="N146" s="14">
        <f>'[1]TCE - ANEXO III - Preencher'!O152</f>
        <v>1.7823926379999999</v>
      </c>
      <c r="O146" s="14">
        <f>'[1]TCE - ANEXO III - Preencher'!P152</f>
        <v>0</v>
      </c>
      <c r="P146" s="15">
        <f t="shared" si="14"/>
        <v>1.7823926379999999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5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6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7"/>
        <v>0</v>
      </c>
      <c r="AA146" s="16" t="str">
        <f>IF('[1]TCE - ANEXO III - Preencher'!AB152="","",'[1]TCE - ANEXO III - Preencher'!AB152)</f>
        <v/>
      </c>
      <c r="AB146" s="14">
        <f t="shared" si="12"/>
        <v>577.1418459895732</v>
      </c>
    </row>
    <row r="147" spans="1:28" s="5" customFormat="1" x14ac:dyDescent="0.2">
      <c r="A147" s="17">
        <f>'[1]TCE - ANEXO III - Preencher'!B153</f>
        <v>10894988000800</v>
      </c>
      <c r="B147" s="9" t="str">
        <f>'[1]TCE - ANEXO III - Preencher'!C153</f>
        <v>AURORA (HPR)</v>
      </c>
      <c r="C147" s="18">
        <v>3401</v>
      </c>
      <c r="D147" s="10" t="str">
        <f>'[1]TCE - ANEXO III - Preencher'!E153</f>
        <v>DAYSE MARIA DA SILVA SOARES</v>
      </c>
      <c r="E147" s="9" t="str">
        <f>'[1]TCE - ANEXO III - Preencher'!F153</f>
        <v>2 - Outros Profissionais da Saúde</v>
      </c>
      <c r="F147" s="11" t="str">
        <f>'[1]TCE - ANEXO III - Preencher'!G153</f>
        <v>3222-05</v>
      </c>
      <c r="G147" s="12">
        <f>IF('[1]TCE - ANEXO III - Preencher'!H153="","",'[1]TCE - ANEXO III - Preencher'!H153)</f>
        <v>44256</v>
      </c>
      <c r="H147" s="13">
        <f>'[1]TCE - ANEXO III - Preencher'!I153</f>
        <v>30.51</v>
      </c>
      <c r="I147" s="13">
        <f>'[1]TCE - ANEXO III - Preencher'!J153</f>
        <v>244.1344</v>
      </c>
      <c r="J147" s="13">
        <f>'[1]TCE - ANEXO III - Preencher'!K153</f>
        <v>0</v>
      </c>
      <c r="K147" s="14">
        <f>'[1]TCE - ANEXO III - Preencher'!L153</f>
        <v>236.33105335157319</v>
      </c>
      <c r="L147" s="14">
        <f>'[1]TCE - ANEXO III - Preencher'!M153</f>
        <v>0</v>
      </c>
      <c r="M147" s="14">
        <f t="shared" si="13"/>
        <v>236.33105335157319</v>
      </c>
      <c r="N147" s="14">
        <f>'[1]TCE - ANEXO III - Preencher'!O153</f>
        <v>0</v>
      </c>
      <c r="O147" s="14">
        <f>'[1]TCE - ANEXO III - Preencher'!P153</f>
        <v>0</v>
      </c>
      <c r="P147" s="15">
        <f t="shared" si="14"/>
        <v>0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5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6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7"/>
        <v>0</v>
      </c>
      <c r="AA147" s="16" t="str">
        <f>IF('[1]TCE - ANEXO III - Preencher'!AB153="","",'[1]TCE - ANEXO III - Preencher'!AB153)</f>
        <v/>
      </c>
      <c r="AB147" s="14">
        <f t="shared" si="12"/>
        <v>510.97545335157321</v>
      </c>
    </row>
    <row r="148" spans="1:28" s="5" customFormat="1" x14ac:dyDescent="0.2">
      <c r="A148" s="17">
        <f>'[1]TCE - ANEXO III - Preencher'!B154</f>
        <v>10894988000800</v>
      </c>
      <c r="B148" s="9" t="str">
        <f>'[1]TCE - ANEXO III - Preencher'!C154</f>
        <v>AURORA (HPR)</v>
      </c>
      <c r="C148" s="18">
        <v>5404</v>
      </c>
      <c r="D148" s="10" t="str">
        <f>'[1]TCE - ANEXO III - Preencher'!E154</f>
        <v>DEBORA BLENDA LOPES DOS SANTOS</v>
      </c>
      <c r="E148" s="9" t="str">
        <f>'[1]TCE - ANEXO III - Preencher'!F154</f>
        <v>2 - Outros Profissionais da Saúde</v>
      </c>
      <c r="F148" s="11" t="str">
        <f>'[1]TCE - ANEXO III - Preencher'!G154</f>
        <v>3222-05</v>
      </c>
      <c r="G148" s="12">
        <f>IF('[1]TCE - ANEXO III - Preencher'!H154="","",'[1]TCE - ANEXO III - Preencher'!H154)</f>
        <v>44256</v>
      </c>
      <c r="H148" s="13">
        <f>'[1]TCE - ANEXO III - Preencher'!I154</f>
        <v>20.529999999999998</v>
      </c>
      <c r="I148" s="13">
        <f>'[1]TCE - ANEXO III - Preencher'!J154</f>
        <v>164.28720000000001</v>
      </c>
      <c r="J148" s="13">
        <f>'[1]TCE - ANEXO III - Preencher'!K154</f>
        <v>0</v>
      </c>
      <c r="K148" s="14">
        <f>'[1]TCE - ANEXO III - Preencher'!L154</f>
        <v>236.33105335157319</v>
      </c>
      <c r="L148" s="14">
        <f>'[1]TCE - ANEXO III - Preencher'!M154</f>
        <v>0</v>
      </c>
      <c r="M148" s="14">
        <f t="shared" si="13"/>
        <v>236.33105335157319</v>
      </c>
      <c r="N148" s="14">
        <f>'[1]TCE - ANEXO III - Preencher'!O154</f>
        <v>0.48239263799999998</v>
      </c>
      <c r="O148" s="14">
        <f>'[1]TCE - ANEXO III - Preencher'!P154</f>
        <v>0</v>
      </c>
      <c r="P148" s="15">
        <f t="shared" si="14"/>
        <v>0.48239263799999998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5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6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7"/>
        <v>0</v>
      </c>
      <c r="AA148" s="16" t="str">
        <f>IF('[1]TCE - ANEXO III - Preencher'!AB154="","",'[1]TCE - ANEXO III - Preencher'!AB154)</f>
        <v/>
      </c>
      <c r="AB148" s="14">
        <f t="shared" si="12"/>
        <v>421.63064598957322</v>
      </c>
    </row>
    <row r="149" spans="1:28" s="5" customFormat="1" x14ac:dyDescent="0.2">
      <c r="A149" s="17">
        <f>'[1]TCE - ANEXO III - Preencher'!B155</f>
        <v>10894988000800</v>
      </c>
      <c r="B149" s="9" t="str">
        <f>'[1]TCE - ANEXO III - Preencher'!C155</f>
        <v>AURORA (HPR)</v>
      </c>
      <c r="C149" s="18">
        <v>1499</v>
      </c>
      <c r="D149" s="10" t="str">
        <f>'[1]TCE - ANEXO III - Preencher'!E155</f>
        <v>DEBORA COUTINHO PEREIRA</v>
      </c>
      <c r="E149" s="9" t="str">
        <f>'[1]TCE - ANEXO III - Preencher'!F155</f>
        <v>1 - Médico</v>
      </c>
      <c r="F149" s="11" t="str">
        <f>'[1]TCE - ANEXO III - Preencher'!G155</f>
        <v>2251-25</v>
      </c>
      <c r="G149" s="12">
        <f>IF('[1]TCE - ANEXO III - Preencher'!H155="","",'[1]TCE - ANEXO III - Preencher'!H155)</f>
        <v>44256</v>
      </c>
      <c r="H149" s="13">
        <f>'[1]TCE - ANEXO III - Preencher'!I155</f>
        <v>118.51</v>
      </c>
      <c r="I149" s="13">
        <f>'[1]TCE - ANEXO III - Preencher'!J155</f>
        <v>948.10960000000011</v>
      </c>
      <c r="J149" s="13">
        <f>'[1]TCE - ANEXO III - Preencher'!K155</f>
        <v>0</v>
      </c>
      <c r="K149" s="14">
        <f>'[1]TCE - ANEXO III - Preencher'!L155</f>
        <v>236.33105335157319</v>
      </c>
      <c r="L149" s="14">
        <f>'[1]TCE - ANEXO III - Preencher'!M155</f>
        <v>0</v>
      </c>
      <c r="M149" s="14">
        <f t="shared" si="13"/>
        <v>236.33105335157319</v>
      </c>
      <c r="N149" s="14">
        <f>'[1]TCE - ANEXO III - Preencher'!O155</f>
        <v>7.1423926379999996</v>
      </c>
      <c r="O149" s="14">
        <f>'[1]TCE - ANEXO III - Preencher'!P155</f>
        <v>0</v>
      </c>
      <c r="P149" s="15">
        <f t="shared" si="14"/>
        <v>7.1423926379999996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5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6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7"/>
        <v>0</v>
      </c>
      <c r="AA149" s="16" t="str">
        <f>IF('[1]TCE - ANEXO III - Preencher'!AB155="","",'[1]TCE - ANEXO III - Preencher'!AB155)</f>
        <v/>
      </c>
      <c r="AB149" s="14">
        <f t="shared" si="12"/>
        <v>1310.0930459895735</v>
      </c>
    </row>
    <row r="150" spans="1:28" s="5" customFormat="1" x14ac:dyDescent="0.2">
      <c r="A150" s="17">
        <f>'[1]TCE - ANEXO III - Preencher'!B156</f>
        <v>10894988000800</v>
      </c>
      <c r="B150" s="9" t="str">
        <f>'[1]TCE - ANEXO III - Preencher'!C156</f>
        <v>AURORA (HPR)</v>
      </c>
      <c r="C150" s="18">
        <v>34441</v>
      </c>
      <c r="D150" s="10" t="str">
        <f>'[1]TCE - ANEXO III - Preencher'!E156</f>
        <v>DEBORA PEREIRA DA SILVA</v>
      </c>
      <c r="E150" s="9" t="str">
        <f>'[1]TCE - ANEXO III - Preencher'!F156</f>
        <v>2 - Outros Profissionais da Saúde</v>
      </c>
      <c r="F150" s="11" t="str">
        <f>'[1]TCE - ANEXO III - Preencher'!G156</f>
        <v>3222-05</v>
      </c>
      <c r="G150" s="12">
        <f>IF('[1]TCE - ANEXO III - Preencher'!H156="","",'[1]TCE - ANEXO III - Preencher'!H156)</f>
        <v>44256</v>
      </c>
      <c r="H150" s="13">
        <f>'[1]TCE - ANEXO III - Preencher'!I156</f>
        <v>19.91</v>
      </c>
      <c r="I150" s="13">
        <f>'[1]TCE - ANEXO III - Preencher'!J156</f>
        <v>159.36000000000001</v>
      </c>
      <c r="J150" s="13">
        <f>'[1]TCE - ANEXO III - Preencher'!K156</f>
        <v>0</v>
      </c>
      <c r="K150" s="14">
        <f>'[1]TCE - ANEXO III - Preencher'!L156</f>
        <v>236.33105335157319</v>
      </c>
      <c r="L150" s="14">
        <f>'[1]TCE - ANEXO III - Preencher'!M156</f>
        <v>0</v>
      </c>
      <c r="M150" s="14">
        <f t="shared" si="13"/>
        <v>236.33105335157319</v>
      </c>
      <c r="N150" s="14">
        <f>'[1]TCE - ANEXO III - Preencher'!O156</f>
        <v>0.48239263799999998</v>
      </c>
      <c r="O150" s="14">
        <f>'[1]TCE - ANEXO III - Preencher'!P156</f>
        <v>0</v>
      </c>
      <c r="P150" s="15">
        <f t="shared" si="14"/>
        <v>0.48239263799999998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5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6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7"/>
        <v>0</v>
      </c>
      <c r="AA150" s="16" t="str">
        <f>IF('[1]TCE - ANEXO III - Preencher'!AB156="","",'[1]TCE - ANEXO III - Preencher'!AB156)</f>
        <v/>
      </c>
      <c r="AB150" s="14">
        <f t="shared" si="12"/>
        <v>416.08344598957325</v>
      </c>
    </row>
    <row r="151" spans="1:28" s="5" customFormat="1" x14ac:dyDescent="0.2">
      <c r="A151" s="17">
        <f>'[1]TCE - ANEXO III - Preencher'!B157</f>
        <v>10894988000800</v>
      </c>
      <c r="B151" s="9" t="str">
        <f>'[1]TCE - ANEXO III - Preencher'!C157</f>
        <v>AURORA (HPR)</v>
      </c>
      <c r="C151" s="18">
        <v>5489</v>
      </c>
      <c r="D151" s="10" t="str">
        <f>'[1]TCE - ANEXO III - Preencher'!E157</f>
        <v>DEBORA RENATA SALES DE SANTANA</v>
      </c>
      <c r="E151" s="9" t="str">
        <f>'[1]TCE - ANEXO III - Preencher'!F157</f>
        <v>2 - Outros Profissionais da Saúde</v>
      </c>
      <c r="F151" s="11" t="str">
        <f>'[1]TCE - ANEXO III - Preencher'!G157</f>
        <v>2236-05</v>
      </c>
      <c r="G151" s="12">
        <f>IF('[1]TCE - ANEXO III - Preencher'!H157="","",'[1]TCE - ANEXO III - Preencher'!H157)</f>
        <v>44256</v>
      </c>
      <c r="H151" s="13">
        <f>'[1]TCE - ANEXO III - Preencher'!I157</f>
        <v>40.96</v>
      </c>
      <c r="I151" s="13">
        <f>'[1]TCE - ANEXO III - Preencher'!J157</f>
        <v>327.69040000000001</v>
      </c>
      <c r="J151" s="13">
        <f>'[1]TCE - ANEXO III - Preencher'!K157</f>
        <v>0</v>
      </c>
      <c r="K151" s="14">
        <f>'[1]TCE - ANEXO III - Preencher'!L157</f>
        <v>236.33105335157319</v>
      </c>
      <c r="L151" s="14">
        <f>'[1]TCE - ANEXO III - Preencher'!M157</f>
        <v>0</v>
      </c>
      <c r="M151" s="14">
        <f t="shared" si="13"/>
        <v>236.33105335157319</v>
      </c>
      <c r="N151" s="14">
        <f>'[1]TCE - ANEXO III - Preencher'!O157</f>
        <v>0</v>
      </c>
      <c r="O151" s="14">
        <f>'[1]TCE - ANEXO III - Preencher'!P157</f>
        <v>0</v>
      </c>
      <c r="P151" s="15">
        <f t="shared" si="14"/>
        <v>0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5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6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7"/>
        <v>0</v>
      </c>
      <c r="AA151" s="16" t="str">
        <f>IF('[1]TCE - ANEXO III - Preencher'!AB157="","",'[1]TCE - ANEXO III - Preencher'!AB157)</f>
        <v/>
      </c>
      <c r="AB151" s="14">
        <f t="shared" si="12"/>
        <v>604.98145335157324</v>
      </c>
    </row>
    <row r="152" spans="1:28" s="5" customFormat="1" x14ac:dyDescent="0.2">
      <c r="A152" s="17">
        <f>'[1]TCE - ANEXO III - Preencher'!B158</f>
        <v>10894988000800</v>
      </c>
      <c r="B152" s="9" t="str">
        <f>'[1]TCE - ANEXO III - Preencher'!C158</f>
        <v>AURORA (HPR)</v>
      </c>
      <c r="C152" s="18">
        <v>12474</v>
      </c>
      <c r="D152" s="10" t="str">
        <f>'[1]TCE - ANEXO III - Preencher'!E158</f>
        <v>DEBORAH ALVES DE ANDRADE LIMA</v>
      </c>
      <c r="E152" s="9" t="str">
        <f>'[1]TCE - ANEXO III - Preencher'!F158</f>
        <v>2 - Outros Profissionais da Saúde</v>
      </c>
      <c r="F152" s="11" t="str">
        <f>'[1]TCE - ANEXO III - Preencher'!G158</f>
        <v>3222-05</v>
      </c>
      <c r="G152" s="12">
        <f>IF('[1]TCE - ANEXO III - Preencher'!H158="","",'[1]TCE - ANEXO III - Preencher'!H158)</f>
        <v>44256</v>
      </c>
      <c r="H152" s="13">
        <f>'[1]TCE - ANEXO III - Preencher'!I158</f>
        <v>20.350000000000001</v>
      </c>
      <c r="I152" s="13">
        <f>'[1]TCE - ANEXO III - Preencher'!J158</f>
        <v>162.73760000000001</v>
      </c>
      <c r="J152" s="13">
        <f>'[1]TCE - ANEXO III - Preencher'!K158</f>
        <v>0</v>
      </c>
      <c r="K152" s="14">
        <f>'[1]TCE - ANEXO III - Preencher'!L158</f>
        <v>236.33105335157319</v>
      </c>
      <c r="L152" s="14">
        <f>'[1]TCE - ANEXO III - Preencher'!M158</f>
        <v>0</v>
      </c>
      <c r="M152" s="14">
        <f t="shared" si="13"/>
        <v>236.33105335157319</v>
      </c>
      <c r="N152" s="14">
        <f>'[1]TCE - ANEXO III - Preencher'!O158</f>
        <v>0</v>
      </c>
      <c r="O152" s="14">
        <f>'[1]TCE - ANEXO III - Preencher'!P158</f>
        <v>0</v>
      </c>
      <c r="P152" s="15">
        <f t="shared" si="14"/>
        <v>0</v>
      </c>
      <c r="Q152" s="14">
        <f>'[1]TCE - ANEXO III - Preencher'!R158</f>
        <v>334.9343023589845</v>
      </c>
      <c r="R152" s="14">
        <f>'[1]TCE - ANEXO III - Preencher'!S158</f>
        <v>69.22</v>
      </c>
      <c r="S152" s="15">
        <f t="shared" si="15"/>
        <v>265.71430235898447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6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7"/>
        <v>0</v>
      </c>
      <c r="AA152" s="16" t="str">
        <f>IF('[1]TCE - ANEXO III - Preencher'!AB158="","",'[1]TCE - ANEXO III - Preencher'!AB158)</f>
        <v/>
      </c>
      <c r="AB152" s="14">
        <f t="shared" si="12"/>
        <v>685.13295571055767</v>
      </c>
    </row>
    <row r="153" spans="1:28" s="5" customFormat="1" x14ac:dyDescent="0.2">
      <c r="A153" s="17">
        <f>'[1]TCE - ANEXO III - Preencher'!B159</f>
        <v>10894988000800</v>
      </c>
      <c r="B153" s="9" t="str">
        <f>'[1]TCE - ANEXO III - Preencher'!C159</f>
        <v>AURORA (HPR)</v>
      </c>
      <c r="C153" s="18">
        <v>1402</v>
      </c>
      <c r="D153" s="10" t="str">
        <f>'[1]TCE - ANEXO III - Preencher'!E159</f>
        <v>DEIVERSON RODRIGUES DA SILVA</v>
      </c>
      <c r="E153" s="9" t="str">
        <f>'[1]TCE - ANEXO III - Preencher'!F159</f>
        <v>2 - Outros Profissionais da Saúde</v>
      </c>
      <c r="F153" s="11" t="str">
        <f>'[1]TCE - ANEXO III - Preencher'!G159</f>
        <v>2235-05</v>
      </c>
      <c r="G153" s="12">
        <f>IF('[1]TCE - ANEXO III - Preencher'!H159="","",'[1]TCE - ANEXO III - Preencher'!H159)</f>
        <v>44256</v>
      </c>
      <c r="H153" s="13">
        <f>'[1]TCE - ANEXO III - Preencher'!I159</f>
        <v>32.29</v>
      </c>
      <c r="I153" s="13">
        <f>'[1]TCE - ANEXO III - Preencher'!J159</f>
        <v>258.24880000000002</v>
      </c>
      <c r="J153" s="13">
        <f>'[1]TCE - ANEXO III - Preencher'!K159</f>
        <v>0</v>
      </c>
      <c r="K153" s="14">
        <f>'[1]TCE - ANEXO III - Preencher'!L159</f>
        <v>236.33105335157319</v>
      </c>
      <c r="L153" s="14">
        <f>'[1]TCE - ANEXO III - Preencher'!M159</f>
        <v>0</v>
      </c>
      <c r="M153" s="14">
        <f t="shared" si="13"/>
        <v>236.33105335157319</v>
      </c>
      <c r="N153" s="14">
        <f>'[1]TCE - ANEXO III - Preencher'!O159</f>
        <v>0</v>
      </c>
      <c r="O153" s="14">
        <f>'[1]TCE - ANEXO III - Preencher'!P159</f>
        <v>0</v>
      </c>
      <c r="P153" s="15">
        <f t="shared" si="14"/>
        <v>0</v>
      </c>
      <c r="Q153" s="14">
        <f>'[1]TCE - ANEXO III - Preencher'!R159</f>
        <v>0</v>
      </c>
      <c r="R153" s="14">
        <f>'[1]TCE - ANEXO III - Preencher'!S159</f>
        <v>0</v>
      </c>
      <c r="S153" s="15">
        <f t="shared" si="15"/>
        <v>0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6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7"/>
        <v>0</v>
      </c>
      <c r="AA153" s="16" t="str">
        <f>IF('[1]TCE - ANEXO III - Preencher'!AB159="","",'[1]TCE - ANEXO III - Preencher'!AB159)</f>
        <v/>
      </c>
      <c r="AB153" s="14">
        <f t="shared" si="12"/>
        <v>526.86985335157328</v>
      </c>
    </row>
    <row r="154" spans="1:28" s="5" customFormat="1" x14ac:dyDescent="0.2">
      <c r="A154" s="17">
        <f>'[1]TCE - ANEXO III - Preencher'!B160</f>
        <v>10894988000800</v>
      </c>
      <c r="B154" s="9" t="str">
        <f>'[1]TCE - ANEXO III - Preencher'!C160</f>
        <v>AURORA (HPR)</v>
      </c>
      <c r="C154" s="18">
        <v>37461</v>
      </c>
      <c r="D154" s="10" t="str">
        <f>'[1]TCE - ANEXO III - Preencher'!E160</f>
        <v>DEIVIANE SANTANA DA SILVA DE FREITAS</v>
      </c>
      <c r="E154" s="9" t="str">
        <f>'[1]TCE - ANEXO III - Preencher'!F160</f>
        <v>2 - Outros Profissionais da Saúde</v>
      </c>
      <c r="F154" s="11" t="str">
        <f>'[1]TCE - ANEXO III - Preencher'!G160</f>
        <v>3222-05</v>
      </c>
      <c r="G154" s="12">
        <f>IF('[1]TCE - ANEXO III - Preencher'!H160="","",'[1]TCE - ANEXO III - Preencher'!H160)</f>
        <v>44256</v>
      </c>
      <c r="H154" s="13">
        <f>'[1]TCE - ANEXO III - Preencher'!I160</f>
        <v>17.5</v>
      </c>
      <c r="I154" s="13">
        <f>'[1]TCE - ANEXO III - Preencher'!J160</f>
        <v>139.952</v>
      </c>
      <c r="J154" s="13">
        <f>'[1]TCE - ANEXO III - Preencher'!K160</f>
        <v>0</v>
      </c>
      <c r="K154" s="14">
        <f>'[1]TCE - ANEXO III - Preencher'!L160</f>
        <v>236.33105335157319</v>
      </c>
      <c r="L154" s="14">
        <f>'[1]TCE - ANEXO III - Preencher'!M160</f>
        <v>0</v>
      </c>
      <c r="M154" s="14">
        <f t="shared" si="13"/>
        <v>236.33105335157319</v>
      </c>
      <c r="N154" s="14">
        <f>'[1]TCE - ANEXO III - Preencher'!O160</f>
        <v>0.48239263799999998</v>
      </c>
      <c r="O154" s="14">
        <f>'[1]TCE - ANEXO III - Preencher'!P160</f>
        <v>0</v>
      </c>
      <c r="P154" s="15">
        <f t="shared" si="14"/>
        <v>0.48239263799999998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5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6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7"/>
        <v>0</v>
      </c>
      <c r="AA154" s="16" t="str">
        <f>IF('[1]TCE - ANEXO III - Preencher'!AB160="","",'[1]TCE - ANEXO III - Preencher'!AB160)</f>
        <v/>
      </c>
      <c r="AB154" s="14">
        <f t="shared" si="12"/>
        <v>394.26544598957321</v>
      </c>
    </row>
    <row r="155" spans="1:28" s="5" customFormat="1" x14ac:dyDescent="0.2">
      <c r="A155" s="17">
        <f>'[1]TCE - ANEXO III - Preencher'!B161</f>
        <v>10894988000800</v>
      </c>
      <c r="B155" s="9" t="str">
        <f>'[1]TCE - ANEXO III - Preencher'!C161</f>
        <v>AURORA (HPR)</v>
      </c>
      <c r="C155" s="18">
        <v>4469</v>
      </c>
      <c r="D155" s="10" t="str">
        <f>'[1]TCE - ANEXO III - Preencher'!E161</f>
        <v>DEMETRIUS SILVA COSTA</v>
      </c>
      <c r="E155" s="9" t="str">
        <f>'[1]TCE - ANEXO III - Preencher'!F161</f>
        <v>1 - Médico</v>
      </c>
      <c r="F155" s="11" t="str">
        <f>'[1]TCE - ANEXO III - Preencher'!G161</f>
        <v>2251-25</v>
      </c>
      <c r="G155" s="12">
        <f>IF('[1]TCE - ANEXO III - Preencher'!H161="","",'[1]TCE - ANEXO III - Preencher'!H161)</f>
        <v>44256</v>
      </c>
      <c r="H155" s="13">
        <f>'[1]TCE - ANEXO III - Preencher'!I161</f>
        <v>87.97</v>
      </c>
      <c r="I155" s="13">
        <f>'[1]TCE - ANEXO III - Preencher'!J161</f>
        <v>703.76</v>
      </c>
      <c r="J155" s="13">
        <f>'[1]TCE - ANEXO III - Preencher'!K161</f>
        <v>0</v>
      </c>
      <c r="K155" s="14">
        <f>'[1]TCE - ANEXO III - Preencher'!L161</f>
        <v>236.33105335157319</v>
      </c>
      <c r="L155" s="14">
        <f>'[1]TCE - ANEXO III - Preencher'!M161</f>
        <v>0</v>
      </c>
      <c r="M155" s="14">
        <f t="shared" si="13"/>
        <v>236.33105335157319</v>
      </c>
      <c r="N155" s="14">
        <f>'[1]TCE - ANEXO III - Preencher'!O161</f>
        <v>7.1423926379999996</v>
      </c>
      <c r="O155" s="14">
        <f>'[1]TCE - ANEXO III - Preencher'!P161</f>
        <v>0</v>
      </c>
      <c r="P155" s="15">
        <f t="shared" si="14"/>
        <v>7.1423926379999996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5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6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7"/>
        <v>0</v>
      </c>
      <c r="AA155" s="16" t="str">
        <f>IF('[1]TCE - ANEXO III - Preencher'!AB161="","",'[1]TCE - ANEXO III - Preencher'!AB161)</f>
        <v/>
      </c>
      <c r="AB155" s="14">
        <f t="shared" si="12"/>
        <v>1035.2034459895733</v>
      </c>
    </row>
    <row r="156" spans="1:28" s="5" customFormat="1" x14ac:dyDescent="0.2">
      <c r="A156" s="17">
        <f>'[1]TCE - ANEXO III - Preencher'!B162</f>
        <v>10894988000800</v>
      </c>
      <c r="B156" s="9" t="str">
        <f>'[1]TCE - ANEXO III - Preencher'!C162</f>
        <v>AURORA (HPR)</v>
      </c>
      <c r="C156" s="18">
        <v>4400</v>
      </c>
      <c r="D156" s="10" t="str">
        <f>'[1]TCE - ANEXO III - Preencher'!E162</f>
        <v>DIANA MARTA SOUZA TORRES</v>
      </c>
      <c r="E156" s="9" t="str">
        <f>'[1]TCE - ANEXO III - Preencher'!F162</f>
        <v>2 - Outros Profissionais da Saúde</v>
      </c>
      <c r="F156" s="11" t="str">
        <f>'[1]TCE - ANEXO III - Preencher'!G162</f>
        <v>2235-05</v>
      </c>
      <c r="G156" s="12">
        <f>IF('[1]TCE - ANEXO III - Preencher'!H162="","",'[1]TCE - ANEXO III - Preencher'!H162)</f>
        <v>44256</v>
      </c>
      <c r="H156" s="13">
        <f>'[1]TCE - ANEXO III - Preencher'!I162</f>
        <v>33.53</v>
      </c>
      <c r="I156" s="13">
        <f>'[1]TCE - ANEXO III - Preencher'!J162</f>
        <v>268.2432</v>
      </c>
      <c r="J156" s="13">
        <f>'[1]TCE - ANEXO III - Preencher'!K162</f>
        <v>0</v>
      </c>
      <c r="K156" s="14">
        <f>'[1]TCE - ANEXO III - Preencher'!L162</f>
        <v>236.33105335157319</v>
      </c>
      <c r="L156" s="14">
        <f>'[1]TCE - ANEXO III - Preencher'!M162</f>
        <v>0</v>
      </c>
      <c r="M156" s="14">
        <f t="shared" si="13"/>
        <v>236.33105335157319</v>
      </c>
      <c r="N156" s="14">
        <f>'[1]TCE - ANEXO III - Preencher'!O162</f>
        <v>0.48239263799999998</v>
      </c>
      <c r="O156" s="14">
        <f>'[1]TCE - ANEXO III - Preencher'!P162</f>
        <v>0</v>
      </c>
      <c r="P156" s="15">
        <f t="shared" si="14"/>
        <v>0.48239263799999998</v>
      </c>
      <c r="Q156" s="14">
        <f>'[1]TCE - ANEXO III - Preencher'!R162</f>
        <v>0</v>
      </c>
      <c r="R156" s="14">
        <f>'[1]TCE - ANEXO III - Preencher'!S162</f>
        <v>0</v>
      </c>
      <c r="S156" s="15">
        <f t="shared" si="15"/>
        <v>0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6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7"/>
        <v>0</v>
      </c>
      <c r="AA156" s="16" t="str">
        <f>IF('[1]TCE - ANEXO III - Preencher'!AB162="","",'[1]TCE - ANEXO III - Preencher'!AB162)</f>
        <v/>
      </c>
      <c r="AB156" s="14">
        <f t="shared" si="12"/>
        <v>538.58664598957307</v>
      </c>
    </row>
    <row r="157" spans="1:28" s="5" customFormat="1" x14ac:dyDescent="0.2">
      <c r="A157" s="17">
        <f>'[1]TCE - ANEXO III - Preencher'!B163</f>
        <v>10894988000800</v>
      </c>
      <c r="B157" s="9" t="str">
        <f>'[1]TCE - ANEXO III - Preencher'!C163</f>
        <v>AURORA (HPR)</v>
      </c>
      <c r="C157" s="18">
        <v>2473</v>
      </c>
      <c r="D157" s="10" t="str">
        <f>'[1]TCE - ANEXO III - Preencher'!E163</f>
        <v>DIEGO DA COSTA RIBEIRO</v>
      </c>
      <c r="E157" s="9" t="str">
        <f>'[1]TCE - ANEXO III - Preencher'!F163</f>
        <v>3 - Administrativo</v>
      </c>
      <c r="F157" s="11" t="str">
        <f>'[1]TCE - ANEXO III - Preencher'!G163</f>
        <v>3132-20</v>
      </c>
      <c r="G157" s="12">
        <f>IF('[1]TCE - ANEXO III - Preencher'!H163="","",'[1]TCE - ANEXO III - Preencher'!H163)</f>
        <v>44256</v>
      </c>
      <c r="H157" s="13">
        <f>'[1]TCE - ANEXO III - Preencher'!I163</f>
        <v>25.98</v>
      </c>
      <c r="I157" s="13">
        <f>'[1]TCE - ANEXO III - Preencher'!J163</f>
        <v>207.80560000000003</v>
      </c>
      <c r="J157" s="13">
        <f>'[1]TCE - ANEXO III - Preencher'!K163</f>
        <v>0</v>
      </c>
      <c r="K157" s="14">
        <f>'[1]TCE - ANEXO III - Preencher'!L163</f>
        <v>236.33105335157319</v>
      </c>
      <c r="L157" s="14">
        <f>'[1]TCE - ANEXO III - Preencher'!M163</f>
        <v>0</v>
      </c>
      <c r="M157" s="14">
        <f t="shared" si="13"/>
        <v>236.33105335157319</v>
      </c>
      <c r="N157" s="14">
        <f>'[1]TCE - ANEXO III - Preencher'!O163</f>
        <v>0.48239263799999998</v>
      </c>
      <c r="O157" s="14">
        <f>'[1]TCE - ANEXO III - Preencher'!P163</f>
        <v>0</v>
      </c>
      <c r="P157" s="15">
        <f t="shared" si="14"/>
        <v>0.48239263799999998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5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6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7"/>
        <v>0</v>
      </c>
      <c r="AA157" s="16" t="str">
        <f>IF('[1]TCE - ANEXO III - Preencher'!AB163="","",'[1]TCE - ANEXO III - Preencher'!AB163)</f>
        <v/>
      </c>
      <c r="AB157" s="14">
        <f t="shared" si="12"/>
        <v>470.5990459895732</v>
      </c>
    </row>
    <row r="158" spans="1:28" s="5" customFormat="1" x14ac:dyDescent="0.2">
      <c r="A158" s="17">
        <f>'[1]TCE - ANEXO III - Preencher'!B164</f>
        <v>10894988000800</v>
      </c>
      <c r="B158" s="9" t="str">
        <f>'[1]TCE - ANEXO III - Preencher'!C164</f>
        <v>AURORA (HPR)</v>
      </c>
      <c r="C158" s="18">
        <v>5414</v>
      </c>
      <c r="D158" s="10" t="str">
        <f>'[1]TCE - ANEXO III - Preencher'!E164</f>
        <v xml:space="preserve">DIEGO JOSE DA SILVA SANTOS </v>
      </c>
      <c r="E158" s="9" t="str">
        <f>'[1]TCE - ANEXO III - Preencher'!F164</f>
        <v>2 - Outros Profissionais da Saúde</v>
      </c>
      <c r="F158" s="11" t="str">
        <f>'[1]TCE - ANEXO III - Preencher'!G164</f>
        <v>5211-30</v>
      </c>
      <c r="G158" s="12">
        <f>IF('[1]TCE - ANEXO III - Preencher'!H164="","",'[1]TCE - ANEXO III - Preencher'!H164)</f>
        <v>44256</v>
      </c>
      <c r="H158" s="13">
        <f>'[1]TCE - ANEXO III - Preencher'!I164</f>
        <v>19.04</v>
      </c>
      <c r="I158" s="13">
        <f>'[1]TCE - ANEXO III - Preencher'!J164</f>
        <v>152.34479999999999</v>
      </c>
      <c r="J158" s="13">
        <f>'[1]TCE - ANEXO III - Preencher'!K164</f>
        <v>0</v>
      </c>
      <c r="K158" s="14">
        <f>'[1]TCE - ANEXO III - Preencher'!L164</f>
        <v>236.33105335157319</v>
      </c>
      <c r="L158" s="14">
        <f>'[1]TCE - ANEXO III - Preencher'!M164</f>
        <v>0</v>
      </c>
      <c r="M158" s="14">
        <f t="shared" si="13"/>
        <v>236.33105335157319</v>
      </c>
      <c r="N158" s="14">
        <f>'[1]TCE - ANEXO III - Preencher'!O164</f>
        <v>0.48239263799999998</v>
      </c>
      <c r="O158" s="14">
        <f>'[1]TCE - ANEXO III - Preencher'!P164</f>
        <v>0</v>
      </c>
      <c r="P158" s="15">
        <f t="shared" si="14"/>
        <v>0.48239263799999998</v>
      </c>
      <c r="Q158" s="14">
        <f>'[1]TCE - ANEXO III - Preencher'!R164</f>
        <v>157.00045423077398</v>
      </c>
      <c r="R158" s="14">
        <f>'[1]TCE - ANEXO III - Preencher'!S164</f>
        <v>66</v>
      </c>
      <c r="S158" s="15">
        <f t="shared" si="15"/>
        <v>91.000454230773983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6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7"/>
        <v>0</v>
      </c>
      <c r="AA158" s="16" t="str">
        <f>IF('[1]TCE - ANEXO III - Preencher'!AB164="","",'[1]TCE - ANEXO III - Preencher'!AB164)</f>
        <v/>
      </c>
      <c r="AB158" s="14">
        <f t="shared" si="12"/>
        <v>499.19870022034718</v>
      </c>
    </row>
    <row r="159" spans="1:28" s="5" customFormat="1" x14ac:dyDescent="0.2">
      <c r="A159" s="17">
        <f>'[1]TCE - ANEXO III - Preencher'!B165</f>
        <v>10894988000800</v>
      </c>
      <c r="B159" s="9" t="str">
        <f>'[1]TCE - ANEXO III - Preencher'!C165</f>
        <v>AURORA (HPR)</v>
      </c>
      <c r="C159" s="18">
        <v>5477</v>
      </c>
      <c r="D159" s="10" t="str">
        <f>'[1]TCE - ANEXO III - Preencher'!E165</f>
        <v>DIEGO SILVA GRIZZI</v>
      </c>
      <c r="E159" s="9" t="str">
        <f>'[1]TCE - ANEXO III - Preencher'!F165</f>
        <v>3 - Administrativo</v>
      </c>
      <c r="F159" s="11" t="str">
        <f>'[1]TCE - ANEXO III - Preencher'!G165</f>
        <v>7711-05</v>
      </c>
      <c r="G159" s="12">
        <f>IF('[1]TCE - ANEXO III - Preencher'!H165="","",'[1]TCE - ANEXO III - Preencher'!H165)</f>
        <v>44256</v>
      </c>
      <c r="H159" s="13">
        <f>'[1]TCE - ANEXO III - Preencher'!I165</f>
        <v>19.39</v>
      </c>
      <c r="I159" s="13">
        <f>'[1]TCE - ANEXO III - Preencher'!J165</f>
        <v>155.04</v>
      </c>
      <c r="J159" s="13">
        <f>'[1]TCE - ANEXO III - Preencher'!K165</f>
        <v>0</v>
      </c>
      <c r="K159" s="14">
        <f>'[1]TCE - ANEXO III - Preencher'!L165</f>
        <v>236.33105335157319</v>
      </c>
      <c r="L159" s="14">
        <f>'[1]TCE - ANEXO III - Preencher'!M165</f>
        <v>0</v>
      </c>
      <c r="M159" s="14">
        <f t="shared" si="13"/>
        <v>236.33105335157319</v>
      </c>
      <c r="N159" s="14">
        <f>'[1]TCE - ANEXO III - Preencher'!O165</f>
        <v>0.48239263799999998</v>
      </c>
      <c r="O159" s="14">
        <f>'[1]TCE - ANEXO III - Preencher'!P165</f>
        <v>0</v>
      </c>
      <c r="P159" s="15">
        <f t="shared" si="14"/>
        <v>0.48239263799999998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5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6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7"/>
        <v>0</v>
      </c>
      <c r="AA159" s="16" t="str">
        <f>IF('[1]TCE - ANEXO III - Preencher'!AB165="","",'[1]TCE - ANEXO III - Preencher'!AB165)</f>
        <v/>
      </c>
      <c r="AB159" s="14">
        <f t="shared" si="12"/>
        <v>411.24344598957322</v>
      </c>
    </row>
    <row r="160" spans="1:28" s="5" customFormat="1" x14ac:dyDescent="0.2">
      <c r="A160" s="17">
        <f>'[1]TCE - ANEXO III - Preencher'!B166</f>
        <v>10894988000800</v>
      </c>
      <c r="B160" s="9" t="str">
        <f>'[1]TCE - ANEXO III - Preencher'!C166</f>
        <v>AURORA (HPR)</v>
      </c>
      <c r="C160" s="18">
        <v>4419</v>
      </c>
      <c r="D160" s="10" t="str">
        <f>'[1]TCE - ANEXO III - Preencher'!E166</f>
        <v xml:space="preserve">DIOGO PEDRO MILLER DA SILVA </v>
      </c>
      <c r="E160" s="9" t="str">
        <f>'[1]TCE - ANEXO III - Preencher'!F166</f>
        <v>2 - Outros Profissionais da Saúde</v>
      </c>
      <c r="F160" s="11" t="str">
        <f>'[1]TCE - ANEXO III - Preencher'!G166</f>
        <v>3241-15</v>
      </c>
      <c r="G160" s="12">
        <f>IF('[1]TCE - ANEXO III - Preencher'!H166="","",'[1]TCE - ANEXO III - Preencher'!H166)</f>
        <v>44256</v>
      </c>
      <c r="H160" s="13">
        <f>'[1]TCE - ANEXO III - Preencher'!I166</f>
        <v>33</v>
      </c>
      <c r="I160" s="13">
        <f>'[1]TCE - ANEXO III - Preencher'!J166</f>
        <v>264.00319999999999</v>
      </c>
      <c r="J160" s="13">
        <f>'[1]TCE - ANEXO III - Preencher'!K166</f>
        <v>0</v>
      </c>
      <c r="K160" s="14">
        <f>'[1]TCE - ANEXO III - Preencher'!L166</f>
        <v>236.33105335157319</v>
      </c>
      <c r="L160" s="14">
        <f>'[1]TCE - ANEXO III - Preencher'!M166</f>
        <v>0</v>
      </c>
      <c r="M160" s="14">
        <f t="shared" si="13"/>
        <v>236.33105335157319</v>
      </c>
      <c r="N160" s="14">
        <f>'[1]TCE - ANEXO III - Preencher'!O166</f>
        <v>0.48239263799999998</v>
      </c>
      <c r="O160" s="14">
        <f>'[1]TCE - ANEXO III - Preencher'!P166</f>
        <v>0</v>
      </c>
      <c r="P160" s="15">
        <f t="shared" si="14"/>
        <v>0.48239263799999998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5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6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7"/>
        <v>0</v>
      </c>
      <c r="AA160" s="16" t="str">
        <f>IF('[1]TCE - ANEXO III - Preencher'!AB166="","",'[1]TCE - ANEXO III - Preencher'!AB166)</f>
        <v/>
      </c>
      <c r="AB160" s="14">
        <f t="shared" si="12"/>
        <v>533.81664598957309</v>
      </c>
    </row>
    <row r="161" spans="1:28" s="5" customFormat="1" x14ac:dyDescent="0.2">
      <c r="A161" s="17">
        <f>'[1]TCE - ANEXO III - Preencher'!B167</f>
        <v>10894988000800</v>
      </c>
      <c r="B161" s="9" t="str">
        <f>'[1]TCE - ANEXO III - Preencher'!C167</f>
        <v>AURORA (HPR)</v>
      </c>
      <c r="C161" s="18">
        <v>14407</v>
      </c>
      <c r="D161" s="10" t="str">
        <f>'[1]TCE - ANEXO III - Preencher'!E167</f>
        <v>DIOGO PEREIRA DE LUCENA</v>
      </c>
      <c r="E161" s="9" t="str">
        <f>'[1]TCE - ANEXO III - Preencher'!F167</f>
        <v>2 - Outros Profissionais da Saúde</v>
      </c>
      <c r="F161" s="11" t="str">
        <f>'[1]TCE - ANEXO III - Preencher'!G167</f>
        <v>3222-05</v>
      </c>
      <c r="G161" s="12">
        <f>IF('[1]TCE - ANEXO III - Preencher'!H167="","",'[1]TCE - ANEXO III - Preencher'!H167)</f>
        <v>44256</v>
      </c>
      <c r="H161" s="13">
        <f>'[1]TCE - ANEXO III - Preencher'!I167</f>
        <v>19.440000000000001</v>
      </c>
      <c r="I161" s="13">
        <f>'[1]TCE - ANEXO III - Preencher'!J167</f>
        <v>155.44120000000001</v>
      </c>
      <c r="J161" s="13">
        <f>'[1]TCE - ANEXO III - Preencher'!K167</f>
        <v>0</v>
      </c>
      <c r="K161" s="14">
        <f>'[1]TCE - ANEXO III - Preencher'!L167</f>
        <v>236.33105335157319</v>
      </c>
      <c r="L161" s="14">
        <f>'[1]TCE - ANEXO III - Preencher'!M167</f>
        <v>0</v>
      </c>
      <c r="M161" s="14">
        <f t="shared" si="13"/>
        <v>236.33105335157319</v>
      </c>
      <c r="N161" s="14">
        <f>'[1]TCE - ANEXO III - Preencher'!O167</f>
        <v>0.54239263800000004</v>
      </c>
      <c r="O161" s="14">
        <f>'[1]TCE - ANEXO III - Preencher'!P167</f>
        <v>0</v>
      </c>
      <c r="P161" s="15">
        <f t="shared" si="14"/>
        <v>0.54239263800000004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5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6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7"/>
        <v>0</v>
      </c>
      <c r="AA161" s="16" t="str">
        <f>IF('[1]TCE - ANEXO III - Preencher'!AB167="","",'[1]TCE - ANEXO III - Preencher'!AB167)</f>
        <v/>
      </c>
      <c r="AB161" s="14">
        <f t="shared" si="12"/>
        <v>411.75464598957319</v>
      </c>
    </row>
    <row r="162" spans="1:28" s="5" customFormat="1" x14ac:dyDescent="0.2">
      <c r="A162" s="17">
        <f>'[1]TCE - ANEXO III - Preencher'!B168</f>
        <v>10894988000800</v>
      </c>
      <c r="B162" s="9" t="str">
        <f>'[1]TCE - ANEXO III - Preencher'!C168</f>
        <v>AURORA (HPR)</v>
      </c>
      <c r="C162" s="18">
        <v>5401</v>
      </c>
      <c r="D162" s="10" t="str">
        <f>'[1]TCE - ANEXO III - Preencher'!E168</f>
        <v xml:space="preserve">DIORGENES DE ANDRADE BRITO </v>
      </c>
      <c r="E162" s="9" t="str">
        <f>'[1]TCE - ANEXO III - Preencher'!F168</f>
        <v>3 - Administrativo</v>
      </c>
      <c r="F162" s="11" t="str">
        <f>'[1]TCE - ANEXO III - Preencher'!G168</f>
        <v>7156-15</v>
      </c>
      <c r="G162" s="12">
        <f>IF('[1]TCE - ANEXO III - Preencher'!H168="","",'[1]TCE - ANEXO III - Preencher'!H168)</f>
        <v>44256</v>
      </c>
      <c r="H162" s="13">
        <f>'[1]TCE - ANEXO III - Preencher'!I168</f>
        <v>20.87</v>
      </c>
      <c r="I162" s="13">
        <f>'[1]TCE - ANEXO III - Preencher'!J168</f>
        <v>166.96</v>
      </c>
      <c r="J162" s="13">
        <f>'[1]TCE - ANEXO III - Preencher'!K168</f>
        <v>0</v>
      </c>
      <c r="K162" s="14">
        <f>'[1]TCE - ANEXO III - Preencher'!L168</f>
        <v>236.33105335157319</v>
      </c>
      <c r="L162" s="14">
        <f>'[1]TCE - ANEXO III - Preencher'!M168</f>
        <v>0</v>
      </c>
      <c r="M162" s="14">
        <f t="shared" si="13"/>
        <v>236.33105335157319</v>
      </c>
      <c r="N162" s="14">
        <f>'[1]TCE - ANEXO III - Preencher'!O168</f>
        <v>0.48239263799999998</v>
      </c>
      <c r="O162" s="14">
        <f>'[1]TCE - ANEXO III - Preencher'!P168</f>
        <v>0</v>
      </c>
      <c r="P162" s="15">
        <f t="shared" si="14"/>
        <v>0.48239263799999998</v>
      </c>
      <c r="Q162" s="14">
        <f>'[1]TCE - ANEXO III - Preencher'!R168</f>
        <v>69.264906278282638</v>
      </c>
      <c r="R162" s="14">
        <f>'[1]TCE - ANEXO III - Preencher'!S168</f>
        <v>67.5</v>
      </c>
      <c r="S162" s="15">
        <f t="shared" si="15"/>
        <v>1.7649062782826377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6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7"/>
        <v>0</v>
      </c>
      <c r="AA162" s="16" t="str">
        <f>IF('[1]TCE - ANEXO III - Preencher'!AB168="","",'[1]TCE - ANEXO III - Preencher'!AB168)</f>
        <v/>
      </c>
      <c r="AB162" s="14">
        <f t="shared" si="12"/>
        <v>426.40835226785583</v>
      </c>
    </row>
    <row r="163" spans="1:28" s="5" customFormat="1" x14ac:dyDescent="0.2">
      <c r="A163" s="17">
        <f>'[1]TCE - ANEXO III - Preencher'!B169</f>
        <v>10894988000800</v>
      </c>
      <c r="B163" s="9" t="str">
        <f>'[1]TCE - ANEXO III - Preencher'!C169</f>
        <v>AURORA (HPR)</v>
      </c>
      <c r="C163" s="18">
        <v>97487</v>
      </c>
      <c r="D163" s="10" t="str">
        <f>'[1]TCE - ANEXO III - Preencher'!E169</f>
        <v>DIVA PATRICIA GOMES DA SILVA</v>
      </c>
      <c r="E163" s="9" t="str">
        <f>'[1]TCE - ANEXO III - Preencher'!F169</f>
        <v>2 - Outros Profissionais da Saúde</v>
      </c>
      <c r="F163" s="11" t="str">
        <f>'[1]TCE - ANEXO III - Preencher'!G169</f>
        <v>2235-05</v>
      </c>
      <c r="G163" s="12">
        <f>IF('[1]TCE - ANEXO III - Preencher'!H169="","",'[1]TCE - ANEXO III - Preencher'!H169)</f>
        <v>44256</v>
      </c>
      <c r="H163" s="13">
        <f>'[1]TCE - ANEXO III - Preencher'!I169</f>
        <v>39.04</v>
      </c>
      <c r="I163" s="13">
        <f>'[1]TCE - ANEXO III - Preencher'!J169</f>
        <v>312.25439999999998</v>
      </c>
      <c r="J163" s="13">
        <f>'[1]TCE - ANEXO III - Preencher'!K169</f>
        <v>0</v>
      </c>
      <c r="K163" s="14">
        <f>'[1]TCE - ANEXO III - Preencher'!L169</f>
        <v>236.33105335157319</v>
      </c>
      <c r="L163" s="14">
        <f>'[1]TCE - ANEXO III - Preencher'!M169</f>
        <v>0</v>
      </c>
      <c r="M163" s="14">
        <f t="shared" si="13"/>
        <v>236.33105335157319</v>
      </c>
      <c r="N163" s="14">
        <f>'[1]TCE - ANEXO III - Preencher'!O169</f>
        <v>1.7823926379999999</v>
      </c>
      <c r="O163" s="14">
        <f>'[1]TCE - ANEXO III - Preencher'!P169</f>
        <v>0</v>
      </c>
      <c r="P163" s="15">
        <f t="shared" si="14"/>
        <v>1.7823926379999999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5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6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7"/>
        <v>0</v>
      </c>
      <c r="AA163" s="16" t="str">
        <f>IF('[1]TCE - ANEXO III - Preencher'!AB169="","",'[1]TCE - ANEXO III - Preencher'!AB169)</f>
        <v/>
      </c>
      <c r="AB163" s="14">
        <f t="shared" si="12"/>
        <v>589.40784598957327</v>
      </c>
    </row>
    <row r="164" spans="1:28" s="5" customFormat="1" x14ac:dyDescent="0.2">
      <c r="A164" s="17">
        <f>'[1]TCE - ANEXO III - Preencher'!B170</f>
        <v>10894988000800</v>
      </c>
      <c r="B164" s="9" t="str">
        <f>'[1]TCE - ANEXO III - Preencher'!C170</f>
        <v>AURORA (HPR)</v>
      </c>
      <c r="C164" s="18">
        <v>4471</v>
      </c>
      <c r="D164" s="10" t="str">
        <f>'[1]TCE - ANEXO III - Preencher'!E170</f>
        <v xml:space="preserve">DRIELY CRISTINA DA SILVA </v>
      </c>
      <c r="E164" s="9" t="str">
        <f>'[1]TCE - ANEXO III - Preencher'!F170</f>
        <v>2 - Outros Profissionais da Saúde</v>
      </c>
      <c r="F164" s="11" t="str">
        <f>'[1]TCE - ANEXO III - Preencher'!G170</f>
        <v>3222-05</v>
      </c>
      <c r="G164" s="12">
        <f>IF('[1]TCE - ANEXO III - Preencher'!H170="","",'[1]TCE - ANEXO III - Preencher'!H170)</f>
        <v>44256</v>
      </c>
      <c r="H164" s="13">
        <f>'[1]TCE - ANEXO III - Preencher'!I170</f>
        <v>20.41</v>
      </c>
      <c r="I164" s="13">
        <f>'[1]TCE - ANEXO III - Preencher'!J170</f>
        <v>163.38760000000002</v>
      </c>
      <c r="J164" s="13">
        <f>'[1]TCE - ANEXO III - Preencher'!K170</f>
        <v>0</v>
      </c>
      <c r="K164" s="14">
        <f>'[1]TCE - ANEXO III - Preencher'!L170</f>
        <v>236.33105335157319</v>
      </c>
      <c r="L164" s="14">
        <f>'[1]TCE - ANEXO III - Preencher'!M170</f>
        <v>0</v>
      </c>
      <c r="M164" s="14">
        <f t="shared" si="13"/>
        <v>236.33105335157319</v>
      </c>
      <c r="N164" s="14">
        <f>'[1]TCE - ANEXO III - Preencher'!O170</f>
        <v>0.48239263799999998</v>
      </c>
      <c r="O164" s="14">
        <f>'[1]TCE - ANEXO III - Preencher'!P170</f>
        <v>0</v>
      </c>
      <c r="P164" s="15">
        <f t="shared" si="14"/>
        <v>0.48239263799999998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5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6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7"/>
        <v>0</v>
      </c>
      <c r="AA164" s="16" t="str">
        <f>IF('[1]TCE - ANEXO III - Preencher'!AB170="","",'[1]TCE - ANEXO III - Preencher'!AB170)</f>
        <v/>
      </c>
      <c r="AB164" s="14">
        <f t="shared" si="12"/>
        <v>420.61104598957326</v>
      </c>
    </row>
    <row r="165" spans="1:28" s="5" customFormat="1" x14ac:dyDescent="0.2">
      <c r="A165" s="17">
        <f>'[1]TCE - ANEXO III - Preencher'!B171</f>
        <v>10894988000800</v>
      </c>
      <c r="B165" s="9" t="str">
        <f>'[1]TCE - ANEXO III - Preencher'!C171</f>
        <v>AURORA (HPR)</v>
      </c>
      <c r="C165" s="18">
        <v>2452</v>
      </c>
      <c r="D165" s="10" t="str">
        <f>'[1]TCE - ANEXO III - Preencher'!E171</f>
        <v xml:space="preserve">EDCLEIDE SANTOS SILVA </v>
      </c>
      <c r="E165" s="9" t="str">
        <f>'[1]TCE - ANEXO III - Preencher'!F171</f>
        <v>2 - Outros Profissionais da Saúde</v>
      </c>
      <c r="F165" s="11" t="str">
        <f>'[1]TCE - ANEXO III - Preencher'!G171</f>
        <v>3222-05</v>
      </c>
      <c r="G165" s="12">
        <f>IF('[1]TCE - ANEXO III - Preencher'!H171="","",'[1]TCE - ANEXO III - Preencher'!H171)</f>
        <v>44256</v>
      </c>
      <c r="H165" s="13">
        <f>'[1]TCE - ANEXO III - Preencher'!I171</f>
        <v>18.84</v>
      </c>
      <c r="I165" s="13">
        <f>'[1]TCE - ANEXO III - Preencher'!J171</f>
        <v>150.81360000000001</v>
      </c>
      <c r="J165" s="13">
        <f>'[1]TCE - ANEXO III - Preencher'!K171</f>
        <v>0</v>
      </c>
      <c r="K165" s="14">
        <f>'[1]TCE - ANEXO III - Preencher'!L171</f>
        <v>236.33105335157319</v>
      </c>
      <c r="L165" s="14">
        <f>'[1]TCE - ANEXO III - Preencher'!M171</f>
        <v>0</v>
      </c>
      <c r="M165" s="14">
        <f t="shared" si="13"/>
        <v>236.33105335157319</v>
      </c>
      <c r="N165" s="14">
        <f>'[1]TCE - ANEXO III - Preencher'!O171</f>
        <v>0.48239263799999998</v>
      </c>
      <c r="O165" s="14">
        <f>'[1]TCE - ANEXO III - Preencher'!P171</f>
        <v>0</v>
      </c>
      <c r="P165" s="15">
        <f t="shared" si="14"/>
        <v>0.48239263799999998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5"/>
        <v>0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6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7"/>
        <v>0</v>
      </c>
      <c r="AA165" s="16" t="str">
        <f>IF('[1]TCE - ANEXO III - Preencher'!AB171="","",'[1]TCE - ANEXO III - Preencher'!AB171)</f>
        <v/>
      </c>
      <c r="AB165" s="14">
        <f t="shared" si="12"/>
        <v>406.46704598957325</v>
      </c>
    </row>
    <row r="166" spans="1:28" s="5" customFormat="1" x14ac:dyDescent="0.2">
      <c r="A166" s="17">
        <f>'[1]TCE - ANEXO III - Preencher'!B172</f>
        <v>10894988000800</v>
      </c>
      <c r="B166" s="9" t="str">
        <f>'[1]TCE - ANEXO III - Preencher'!C172</f>
        <v>AURORA (HPR)</v>
      </c>
      <c r="C166" s="18">
        <v>4466</v>
      </c>
      <c r="D166" s="10" t="str">
        <f>'[1]TCE - ANEXO III - Preencher'!E172</f>
        <v>EDICLEIDE DA SILVA COSTA</v>
      </c>
      <c r="E166" s="9" t="str">
        <f>'[1]TCE - ANEXO III - Preencher'!F172</f>
        <v>2 - Outros Profissionais da Saúde</v>
      </c>
      <c r="F166" s="11" t="str">
        <f>'[1]TCE - ANEXO III - Preencher'!G172</f>
        <v>3222-05</v>
      </c>
      <c r="G166" s="12">
        <f>IF('[1]TCE - ANEXO III - Preencher'!H172="","",'[1]TCE - ANEXO III - Preencher'!H172)</f>
        <v>44256</v>
      </c>
      <c r="H166" s="13">
        <f>'[1]TCE - ANEXO III - Preencher'!I172</f>
        <v>17.54</v>
      </c>
      <c r="I166" s="13">
        <f>'[1]TCE - ANEXO III - Preencher'!J172</f>
        <v>140.33200000000002</v>
      </c>
      <c r="J166" s="13">
        <f>'[1]TCE - ANEXO III - Preencher'!K172</f>
        <v>0</v>
      </c>
      <c r="K166" s="14">
        <f>'[1]TCE - ANEXO III - Preencher'!L172</f>
        <v>236.33105335157319</v>
      </c>
      <c r="L166" s="14">
        <f>'[1]TCE - ANEXO III - Preencher'!M172</f>
        <v>0</v>
      </c>
      <c r="M166" s="14">
        <f t="shared" si="13"/>
        <v>236.33105335157319</v>
      </c>
      <c r="N166" s="14">
        <f>'[1]TCE - ANEXO III - Preencher'!O172</f>
        <v>0</v>
      </c>
      <c r="O166" s="14">
        <f>'[1]TCE - ANEXO III - Preencher'!P172</f>
        <v>0</v>
      </c>
      <c r="P166" s="15">
        <f t="shared" si="14"/>
        <v>0</v>
      </c>
      <c r="Q166" s="14">
        <f>'[1]TCE - ANEXO III - Preencher'!R172</f>
        <v>115.44151046380441</v>
      </c>
      <c r="R166" s="14">
        <f>'[1]TCE - ANEXO III - Preencher'!S172</f>
        <v>69.22</v>
      </c>
      <c r="S166" s="15">
        <f t="shared" si="15"/>
        <v>46.221510463804407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6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7"/>
        <v>0</v>
      </c>
      <c r="AA166" s="16" t="str">
        <f>IF('[1]TCE - ANEXO III - Preencher'!AB172="","",'[1]TCE - ANEXO III - Preencher'!AB172)</f>
        <v/>
      </c>
      <c r="AB166" s="14">
        <f t="shared" si="12"/>
        <v>440.42456381537761</v>
      </c>
    </row>
    <row r="167" spans="1:28" s="5" customFormat="1" x14ac:dyDescent="0.2">
      <c r="A167" s="17">
        <f>'[1]TCE - ANEXO III - Preencher'!B173</f>
        <v>10894988000800</v>
      </c>
      <c r="B167" s="9" t="str">
        <f>'[1]TCE - ANEXO III - Preencher'!C173</f>
        <v>AURORA (HPR)</v>
      </c>
      <c r="C167" s="18">
        <v>6488</v>
      </c>
      <c r="D167" s="10" t="str">
        <f>'[1]TCE - ANEXO III - Preencher'!E173</f>
        <v>EDILSON SIMOES DA SILVA FILHO</v>
      </c>
      <c r="E167" s="9" t="str">
        <f>'[1]TCE - ANEXO III - Preencher'!F173</f>
        <v>3 - Administrativo</v>
      </c>
      <c r="F167" s="11" t="str">
        <f>'[1]TCE - ANEXO III - Preencher'!G173</f>
        <v>5174-10</v>
      </c>
      <c r="G167" s="12">
        <f>IF('[1]TCE - ANEXO III - Preencher'!H173="","",'[1]TCE - ANEXO III - Preencher'!H173)</f>
        <v>44256</v>
      </c>
      <c r="H167" s="13">
        <f>'[1]TCE - ANEXO III - Preencher'!I173</f>
        <v>18.28</v>
      </c>
      <c r="I167" s="13">
        <f>'[1]TCE - ANEXO III - Preencher'!J173</f>
        <v>146.28399999999999</v>
      </c>
      <c r="J167" s="13">
        <f>'[1]TCE - ANEXO III - Preencher'!K173</f>
        <v>0</v>
      </c>
      <c r="K167" s="14">
        <f>'[1]TCE - ANEXO III - Preencher'!L173</f>
        <v>236.33105335157319</v>
      </c>
      <c r="L167" s="14">
        <f>'[1]TCE - ANEXO III - Preencher'!M173</f>
        <v>0</v>
      </c>
      <c r="M167" s="14">
        <f t="shared" si="13"/>
        <v>236.33105335157319</v>
      </c>
      <c r="N167" s="14">
        <f>'[1]TCE - ANEXO III - Preencher'!O173</f>
        <v>0</v>
      </c>
      <c r="O167" s="14">
        <f>'[1]TCE - ANEXO III - Preencher'!P173</f>
        <v>0</v>
      </c>
      <c r="P167" s="15">
        <f t="shared" si="14"/>
        <v>0</v>
      </c>
      <c r="Q167" s="14">
        <f>'[1]TCE - ANEXO III - Preencher'!R173</f>
        <v>100.04930906863048</v>
      </c>
      <c r="R167" s="14">
        <f>'[1]TCE - ANEXO III - Preencher'!S173</f>
        <v>66</v>
      </c>
      <c r="S167" s="15">
        <f t="shared" si="15"/>
        <v>34.049309068630478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6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7"/>
        <v>0</v>
      </c>
      <c r="AA167" s="16" t="str">
        <f>IF('[1]TCE - ANEXO III - Preencher'!AB173="","",'[1]TCE - ANEXO III - Preencher'!AB173)</f>
        <v/>
      </c>
      <c r="AB167" s="14">
        <f t="shared" si="12"/>
        <v>434.94436242020367</v>
      </c>
    </row>
    <row r="168" spans="1:28" s="5" customFormat="1" x14ac:dyDescent="0.2">
      <c r="A168" s="17">
        <f>'[1]TCE - ANEXO III - Preencher'!B174</f>
        <v>10894988000800</v>
      </c>
      <c r="B168" s="9" t="str">
        <f>'[1]TCE - ANEXO III - Preencher'!C174</f>
        <v>AURORA (HPR)</v>
      </c>
      <c r="C168" s="18">
        <v>8464</v>
      </c>
      <c r="D168" s="10" t="str">
        <f>'[1]TCE - ANEXO III - Preencher'!E174</f>
        <v>EDILZA MARIA DA SILVA</v>
      </c>
      <c r="E168" s="9" t="str">
        <f>'[1]TCE - ANEXO III - Preencher'!F174</f>
        <v>2 - Outros Profissionais da Saúde</v>
      </c>
      <c r="F168" s="11" t="str">
        <f>'[1]TCE - ANEXO III - Preencher'!G174</f>
        <v>3222-05</v>
      </c>
      <c r="G168" s="12">
        <f>IF('[1]TCE - ANEXO III - Preencher'!H174="","",'[1]TCE - ANEXO III - Preencher'!H174)</f>
        <v>44256</v>
      </c>
      <c r="H168" s="13">
        <f>'[1]TCE - ANEXO III - Preencher'!I174</f>
        <v>19.45</v>
      </c>
      <c r="I168" s="13">
        <f>'[1]TCE - ANEXO III - Preencher'!J174</f>
        <v>155.53720000000001</v>
      </c>
      <c r="J168" s="13">
        <f>'[1]TCE - ANEXO III - Preencher'!K174</f>
        <v>0</v>
      </c>
      <c r="K168" s="14">
        <f>'[1]TCE - ANEXO III - Preencher'!L174</f>
        <v>236.33105335157319</v>
      </c>
      <c r="L168" s="14">
        <f>'[1]TCE - ANEXO III - Preencher'!M174</f>
        <v>0</v>
      </c>
      <c r="M168" s="14">
        <f t="shared" si="13"/>
        <v>236.33105335157319</v>
      </c>
      <c r="N168" s="14">
        <f>'[1]TCE - ANEXO III - Preencher'!O174</f>
        <v>0</v>
      </c>
      <c r="O168" s="14">
        <f>'[1]TCE - ANEXO III - Preencher'!P174</f>
        <v>0</v>
      </c>
      <c r="P168" s="15">
        <f t="shared" si="14"/>
        <v>0</v>
      </c>
      <c r="Q168" s="14">
        <f>'[1]TCE - ANEXO III - Preencher'!R174</f>
        <v>115.44151046380441</v>
      </c>
      <c r="R168" s="14">
        <f>'[1]TCE - ANEXO III - Preencher'!S174</f>
        <v>69.22</v>
      </c>
      <c r="S168" s="15">
        <f t="shared" si="15"/>
        <v>46.221510463804407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6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7"/>
        <v>0</v>
      </c>
      <c r="AA168" s="16" t="str">
        <f>IF('[1]TCE - ANEXO III - Preencher'!AB174="","",'[1]TCE - ANEXO III - Preencher'!AB174)</f>
        <v/>
      </c>
      <c r="AB168" s="14">
        <f t="shared" si="12"/>
        <v>457.53976381537757</v>
      </c>
    </row>
    <row r="169" spans="1:28" s="5" customFormat="1" x14ac:dyDescent="0.2">
      <c r="A169" s="17">
        <f>'[1]TCE - ANEXO III - Preencher'!B175</f>
        <v>10894988000800</v>
      </c>
      <c r="B169" s="9" t="str">
        <f>'[1]TCE - ANEXO III - Preencher'!C175</f>
        <v>AURORA (HPR)</v>
      </c>
      <c r="C169" s="18">
        <v>22491</v>
      </c>
      <c r="D169" s="10" t="str">
        <f>'[1]TCE - ANEXO III - Preencher'!E175</f>
        <v>EDIMILSON LUIZ MESQUITA</v>
      </c>
      <c r="E169" s="9" t="str">
        <f>'[1]TCE - ANEXO III - Preencher'!F175</f>
        <v>2 - Outros Profissionais da Saúde</v>
      </c>
      <c r="F169" s="11" t="str">
        <f>'[1]TCE - ANEXO III - Preencher'!G175</f>
        <v>2235-05</v>
      </c>
      <c r="G169" s="12">
        <f>IF('[1]TCE - ANEXO III - Preencher'!H175="","",'[1]TCE - ANEXO III - Preencher'!H175)</f>
        <v>44256</v>
      </c>
      <c r="H169" s="13">
        <f>'[1]TCE - ANEXO III - Preencher'!I175</f>
        <v>42.36</v>
      </c>
      <c r="I169" s="13">
        <f>'[1]TCE - ANEXO III - Preencher'!J175</f>
        <v>338.82</v>
      </c>
      <c r="J169" s="13">
        <f>'[1]TCE - ANEXO III - Preencher'!K175</f>
        <v>0</v>
      </c>
      <c r="K169" s="14">
        <f>'[1]TCE - ANEXO III - Preencher'!L175</f>
        <v>236.33105335157319</v>
      </c>
      <c r="L169" s="14">
        <f>'[1]TCE - ANEXO III - Preencher'!M175</f>
        <v>0</v>
      </c>
      <c r="M169" s="14">
        <f t="shared" si="13"/>
        <v>236.33105335157319</v>
      </c>
      <c r="N169" s="14">
        <f>'[1]TCE - ANEXO III - Preencher'!O175</f>
        <v>0</v>
      </c>
      <c r="O169" s="14">
        <f>'[1]TCE - ANEXO III - Preencher'!P175</f>
        <v>0</v>
      </c>
      <c r="P169" s="15">
        <f t="shared" si="14"/>
        <v>0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5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6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7"/>
        <v>0</v>
      </c>
      <c r="AA169" s="16" t="str">
        <f>IF('[1]TCE - ANEXO III - Preencher'!AB175="","",'[1]TCE - ANEXO III - Preencher'!AB175)</f>
        <v/>
      </c>
      <c r="AB169" s="14">
        <f t="shared" si="12"/>
        <v>617.5110533515732</v>
      </c>
    </row>
    <row r="170" spans="1:28" s="5" customFormat="1" x14ac:dyDescent="0.2">
      <c r="A170" s="17">
        <f>'[1]TCE - ANEXO III - Preencher'!B176</f>
        <v>10894988000800</v>
      </c>
      <c r="B170" s="9" t="str">
        <f>'[1]TCE - ANEXO III - Preencher'!C176</f>
        <v>AURORA (HPR)</v>
      </c>
      <c r="C170" s="18">
        <v>1400</v>
      </c>
      <c r="D170" s="10" t="str">
        <f>'[1]TCE - ANEXO III - Preencher'!E176</f>
        <v>EDITE PESSOA DE ARRUDA</v>
      </c>
      <c r="E170" s="9" t="str">
        <f>'[1]TCE - ANEXO III - Preencher'!F176</f>
        <v>2 - Outros Profissionais da Saúde</v>
      </c>
      <c r="F170" s="11" t="str">
        <f>'[1]TCE - ANEXO III - Preencher'!G176</f>
        <v>3222-05</v>
      </c>
      <c r="G170" s="12">
        <f>IF('[1]TCE - ANEXO III - Preencher'!H176="","",'[1]TCE - ANEXO III - Preencher'!H176)</f>
        <v>44256</v>
      </c>
      <c r="H170" s="13">
        <f>'[1]TCE - ANEXO III - Preencher'!I176</f>
        <v>15.47</v>
      </c>
      <c r="I170" s="13">
        <f>'[1]TCE - ANEXO III - Preencher'!J176</f>
        <v>123.78879999999999</v>
      </c>
      <c r="J170" s="13">
        <f>'[1]TCE - ANEXO III - Preencher'!K176</f>
        <v>0</v>
      </c>
      <c r="K170" s="14">
        <f>'[1]TCE - ANEXO III - Preencher'!L176</f>
        <v>236.33105335157319</v>
      </c>
      <c r="L170" s="14">
        <f>'[1]TCE - ANEXO III - Preencher'!M176</f>
        <v>0</v>
      </c>
      <c r="M170" s="14">
        <f t="shared" si="13"/>
        <v>236.33105335157319</v>
      </c>
      <c r="N170" s="14">
        <f>'[1]TCE - ANEXO III - Preencher'!O176</f>
        <v>0</v>
      </c>
      <c r="O170" s="14">
        <f>'[1]TCE - ANEXO III - Preencher'!P176</f>
        <v>0</v>
      </c>
      <c r="P170" s="15">
        <f t="shared" si="14"/>
        <v>0</v>
      </c>
      <c r="Q170" s="14">
        <f>'[1]TCE - ANEXO III - Preencher'!R176</f>
        <v>215.49081953243487</v>
      </c>
      <c r="R170" s="14">
        <f>'[1]TCE - ANEXO III - Preencher'!S176</f>
        <v>66.91</v>
      </c>
      <c r="S170" s="15">
        <f t="shared" si="15"/>
        <v>148.58081953243487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6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7"/>
        <v>0</v>
      </c>
      <c r="AA170" s="16" t="str">
        <f>IF('[1]TCE - ANEXO III - Preencher'!AB176="","",'[1]TCE - ANEXO III - Preencher'!AB176)</f>
        <v/>
      </c>
      <c r="AB170" s="14">
        <f t="shared" si="12"/>
        <v>524.17067288400813</v>
      </c>
    </row>
    <row r="171" spans="1:28" s="5" customFormat="1" x14ac:dyDescent="0.2">
      <c r="A171" s="17">
        <f>'[1]TCE - ANEXO III - Preencher'!B177</f>
        <v>10894988000800</v>
      </c>
      <c r="B171" s="9" t="str">
        <f>'[1]TCE - ANEXO III - Preencher'!C177</f>
        <v>AURORA (HPR)</v>
      </c>
      <c r="C171" s="18">
        <v>30400</v>
      </c>
      <c r="D171" s="10" t="str">
        <f>'[1]TCE - ANEXO III - Preencher'!E177</f>
        <v>EDIVANE FRANCISCA DO NASCIMENTO</v>
      </c>
      <c r="E171" s="9" t="str">
        <f>'[1]TCE - ANEXO III - Preencher'!F177</f>
        <v>2 - Outros Profissionais da Saúde</v>
      </c>
      <c r="F171" s="11" t="str">
        <f>'[1]TCE - ANEXO III - Preencher'!G177</f>
        <v>3222-05</v>
      </c>
      <c r="G171" s="12">
        <f>IF('[1]TCE - ANEXO III - Preencher'!H177="","",'[1]TCE - ANEXO III - Preencher'!H177)</f>
        <v>44256</v>
      </c>
      <c r="H171" s="13">
        <f>'[1]TCE - ANEXO III - Preencher'!I177</f>
        <v>15.03</v>
      </c>
      <c r="I171" s="13">
        <f>'[1]TCE - ANEXO III - Preencher'!J177</f>
        <v>120.1648</v>
      </c>
      <c r="J171" s="13">
        <f>'[1]TCE - ANEXO III - Preencher'!K177</f>
        <v>0</v>
      </c>
      <c r="K171" s="14">
        <f>'[1]TCE - ANEXO III - Preencher'!L177</f>
        <v>236.33105335157319</v>
      </c>
      <c r="L171" s="14">
        <f>'[1]TCE - ANEXO III - Preencher'!M177</f>
        <v>0</v>
      </c>
      <c r="M171" s="14">
        <f t="shared" si="13"/>
        <v>236.33105335157319</v>
      </c>
      <c r="N171" s="14">
        <f>'[1]TCE - ANEXO III - Preencher'!O177</f>
        <v>0</v>
      </c>
      <c r="O171" s="14">
        <f>'[1]TCE - ANEXO III - Preencher'!P177</f>
        <v>0</v>
      </c>
      <c r="P171" s="15">
        <f t="shared" si="14"/>
        <v>0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5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6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7"/>
        <v>0</v>
      </c>
      <c r="AA171" s="16" t="str">
        <f>IF('[1]TCE - ANEXO III - Preencher'!AB177="","",'[1]TCE - ANEXO III - Preencher'!AB177)</f>
        <v/>
      </c>
      <c r="AB171" s="14">
        <f t="shared" si="12"/>
        <v>371.52585335157318</v>
      </c>
    </row>
    <row r="172" spans="1:28" s="5" customFormat="1" x14ac:dyDescent="0.2">
      <c r="A172" s="17">
        <f>'[1]TCE - ANEXO III - Preencher'!B178</f>
        <v>10894988000800</v>
      </c>
      <c r="B172" s="9" t="str">
        <f>'[1]TCE - ANEXO III - Preencher'!C178</f>
        <v>AURORA (HPR)</v>
      </c>
      <c r="C172" s="18">
        <v>1406</v>
      </c>
      <c r="D172" s="10" t="str">
        <f>'[1]TCE - ANEXO III - Preencher'!E178</f>
        <v>EDIVANIA DE ALBUQUERQUE MIRANDA</v>
      </c>
      <c r="E172" s="9" t="str">
        <f>'[1]TCE - ANEXO III - Preencher'!F178</f>
        <v>2 - Outros Profissionais da Saúde</v>
      </c>
      <c r="F172" s="11" t="str">
        <f>'[1]TCE - ANEXO III - Preencher'!G178</f>
        <v>3222-05</v>
      </c>
      <c r="G172" s="12">
        <f>IF('[1]TCE - ANEXO III - Preencher'!H178="","",'[1]TCE - ANEXO III - Preencher'!H178)</f>
        <v>44256</v>
      </c>
      <c r="H172" s="13">
        <f>'[1]TCE - ANEXO III - Preencher'!I178</f>
        <v>17.669999999999998</v>
      </c>
      <c r="I172" s="13">
        <f>'[1]TCE - ANEXO III - Preencher'!J178</f>
        <v>141.29519999999999</v>
      </c>
      <c r="J172" s="13">
        <f>'[1]TCE - ANEXO III - Preencher'!K178</f>
        <v>0</v>
      </c>
      <c r="K172" s="14">
        <f>'[1]TCE - ANEXO III - Preencher'!L178</f>
        <v>236.33105335157319</v>
      </c>
      <c r="L172" s="14">
        <f>'[1]TCE - ANEXO III - Preencher'!M178</f>
        <v>0</v>
      </c>
      <c r="M172" s="14">
        <f t="shared" si="13"/>
        <v>236.33105335157319</v>
      </c>
      <c r="N172" s="14">
        <f>'[1]TCE - ANEXO III - Preencher'!O178</f>
        <v>0.89239263800000002</v>
      </c>
      <c r="O172" s="14">
        <f>'[1]TCE - ANEXO III - Preencher'!P178</f>
        <v>0</v>
      </c>
      <c r="P172" s="15">
        <f t="shared" si="14"/>
        <v>0.89239263800000002</v>
      </c>
      <c r="Q172" s="14">
        <f>'[1]TCE - ANEXO III - Preencher'!R178</f>
        <v>123.13761116139136</v>
      </c>
      <c r="R172" s="14">
        <f>'[1]TCE - ANEXO III - Preencher'!S178</f>
        <v>69.22</v>
      </c>
      <c r="S172" s="15">
        <f t="shared" si="15"/>
        <v>53.917611161391363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6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7"/>
        <v>0</v>
      </c>
      <c r="AA172" s="16" t="str">
        <f>IF('[1]TCE - ANEXO III - Preencher'!AB178="","",'[1]TCE - ANEXO III - Preencher'!AB178)</f>
        <v/>
      </c>
      <c r="AB172" s="14">
        <f t="shared" si="12"/>
        <v>450.10625715096455</v>
      </c>
    </row>
    <row r="173" spans="1:28" s="5" customFormat="1" x14ac:dyDescent="0.2">
      <c r="A173" s="17">
        <f>'[1]TCE - ANEXO III - Preencher'!B179</f>
        <v>10894988000800</v>
      </c>
      <c r="B173" s="9" t="str">
        <f>'[1]TCE - ANEXO III - Preencher'!C179</f>
        <v>AURORA (HPR)</v>
      </c>
      <c r="C173" s="18">
        <v>493</v>
      </c>
      <c r="D173" s="10" t="str">
        <f>'[1]TCE - ANEXO III - Preencher'!E179</f>
        <v>EDJANYO FLORENCIO FELIX DE ARAUJO</v>
      </c>
      <c r="E173" s="9" t="str">
        <f>'[1]TCE - ANEXO III - Preencher'!F179</f>
        <v>2 - Outros Profissionais da Saúde</v>
      </c>
      <c r="F173" s="11" t="str">
        <f>'[1]TCE - ANEXO III - Preencher'!G179</f>
        <v>3241-15</v>
      </c>
      <c r="G173" s="12">
        <f>IF('[1]TCE - ANEXO III - Preencher'!H179="","",'[1]TCE - ANEXO III - Preencher'!H179)</f>
        <v>44256</v>
      </c>
      <c r="H173" s="13">
        <f>'[1]TCE - ANEXO III - Preencher'!I179</f>
        <v>33.619999999999997</v>
      </c>
      <c r="I173" s="13">
        <f>'[1]TCE - ANEXO III - Preencher'!J179</f>
        <v>268.988</v>
      </c>
      <c r="J173" s="13">
        <f>'[1]TCE - ANEXO III - Preencher'!K179</f>
        <v>0</v>
      </c>
      <c r="K173" s="14">
        <f>'[1]TCE - ANEXO III - Preencher'!L179</f>
        <v>236.33105335157319</v>
      </c>
      <c r="L173" s="14">
        <f>'[1]TCE - ANEXO III - Preencher'!M179</f>
        <v>0</v>
      </c>
      <c r="M173" s="14">
        <f t="shared" si="13"/>
        <v>236.33105335157319</v>
      </c>
      <c r="N173" s="14">
        <f>'[1]TCE - ANEXO III - Preencher'!O179</f>
        <v>0.48239263799999998</v>
      </c>
      <c r="O173" s="14">
        <f>'[1]TCE - ANEXO III - Preencher'!P179</f>
        <v>0</v>
      </c>
      <c r="P173" s="15">
        <f t="shared" si="14"/>
        <v>0.48239263799999998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5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6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7"/>
        <v>0</v>
      </c>
      <c r="AA173" s="16" t="str">
        <f>IF('[1]TCE - ANEXO III - Preencher'!AB179="","",'[1]TCE - ANEXO III - Preencher'!AB179)</f>
        <v/>
      </c>
      <c r="AB173" s="14">
        <f t="shared" si="12"/>
        <v>539.42144598957316</v>
      </c>
    </row>
    <row r="174" spans="1:28" s="5" customFormat="1" x14ac:dyDescent="0.2">
      <c r="A174" s="17">
        <f>'[1]TCE - ANEXO III - Preencher'!B180</f>
        <v>10894988000800</v>
      </c>
      <c r="B174" s="9" t="str">
        <f>'[1]TCE - ANEXO III - Preencher'!C180</f>
        <v>AURORA (HPR)</v>
      </c>
      <c r="C174" s="18">
        <v>6403</v>
      </c>
      <c r="D174" s="10" t="str">
        <f>'[1]TCE - ANEXO III - Preencher'!E180</f>
        <v>EDNEIDA KAROLINE DE OLIVEIRA FRANCA</v>
      </c>
      <c r="E174" s="9" t="str">
        <f>'[1]TCE - ANEXO III - Preencher'!F180</f>
        <v>2 - Outros Profissionais da Saúde</v>
      </c>
      <c r="F174" s="11" t="str">
        <f>'[1]TCE - ANEXO III - Preencher'!G180</f>
        <v>5152-05</v>
      </c>
      <c r="G174" s="12">
        <f>IF('[1]TCE - ANEXO III - Preencher'!H180="","",'[1]TCE - ANEXO III - Preencher'!H180)</f>
        <v>44256</v>
      </c>
      <c r="H174" s="13">
        <f>'[1]TCE - ANEXO III - Preencher'!I180</f>
        <v>12.84</v>
      </c>
      <c r="I174" s="13">
        <f>'[1]TCE - ANEXO III - Preencher'!J180</f>
        <v>102.8028</v>
      </c>
      <c r="J174" s="13">
        <f>'[1]TCE - ANEXO III - Preencher'!K180</f>
        <v>0</v>
      </c>
      <c r="K174" s="14">
        <f>'[1]TCE - ANEXO III - Preencher'!L180</f>
        <v>236.33105335157319</v>
      </c>
      <c r="L174" s="14">
        <f>'[1]TCE - ANEXO III - Preencher'!M180</f>
        <v>0</v>
      </c>
      <c r="M174" s="14">
        <f t="shared" si="13"/>
        <v>236.33105335157319</v>
      </c>
      <c r="N174" s="14">
        <f>'[1]TCE - ANEXO III - Preencher'!O180</f>
        <v>0.48239263799999998</v>
      </c>
      <c r="O174" s="14">
        <f>'[1]TCE - ANEXO III - Preencher'!P180</f>
        <v>0</v>
      </c>
      <c r="P174" s="15">
        <f t="shared" si="14"/>
        <v>0.48239263799999998</v>
      </c>
      <c r="Q174" s="14">
        <f>'[1]TCE - ANEXO III - Preencher'!R180</f>
        <v>0</v>
      </c>
      <c r="R174" s="14">
        <f>'[1]TCE - ANEXO III - Preencher'!S180</f>
        <v>0</v>
      </c>
      <c r="S174" s="15">
        <f t="shared" si="15"/>
        <v>0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6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7"/>
        <v>0</v>
      </c>
      <c r="AA174" s="16" t="str">
        <f>IF('[1]TCE - ANEXO III - Preencher'!AB180="","",'[1]TCE - ANEXO III - Preencher'!AB180)</f>
        <v/>
      </c>
      <c r="AB174" s="14">
        <f t="shared" si="12"/>
        <v>352.45624598957323</v>
      </c>
    </row>
    <row r="175" spans="1:28" s="5" customFormat="1" x14ac:dyDescent="0.2">
      <c r="A175" s="17">
        <f>'[1]TCE - ANEXO III - Preencher'!B181</f>
        <v>10894988000800</v>
      </c>
      <c r="B175" s="9" t="str">
        <f>'[1]TCE - ANEXO III - Preencher'!C181</f>
        <v>AURORA (HPR)</v>
      </c>
      <c r="C175" s="18">
        <v>7414</v>
      </c>
      <c r="D175" s="10" t="str">
        <f>'[1]TCE - ANEXO III - Preencher'!E181</f>
        <v>EDSON JOSE DA COSTA FILHO</v>
      </c>
      <c r="E175" s="9" t="str">
        <f>'[1]TCE - ANEXO III - Preencher'!F181</f>
        <v>3 - Administrativo</v>
      </c>
      <c r="F175" s="11" t="str">
        <f>'[1]TCE - ANEXO III - Preencher'!G181</f>
        <v>5163-45</v>
      </c>
      <c r="G175" s="12">
        <f>IF('[1]TCE - ANEXO III - Preencher'!H181="","",'[1]TCE - ANEXO III - Preencher'!H181)</f>
        <v>44256</v>
      </c>
      <c r="H175" s="13">
        <f>'[1]TCE - ANEXO III - Preencher'!I181</f>
        <v>18.29</v>
      </c>
      <c r="I175" s="13">
        <f>'[1]TCE - ANEXO III - Preencher'!J181</f>
        <v>146.28399999999999</v>
      </c>
      <c r="J175" s="13">
        <f>'[1]TCE - ANEXO III - Preencher'!K181</f>
        <v>0</v>
      </c>
      <c r="K175" s="14">
        <f>'[1]TCE - ANEXO III - Preencher'!L181</f>
        <v>236.33105335157319</v>
      </c>
      <c r="L175" s="14">
        <f>'[1]TCE - ANEXO III - Preencher'!M181</f>
        <v>0</v>
      </c>
      <c r="M175" s="14">
        <f t="shared" si="13"/>
        <v>236.33105335157319</v>
      </c>
      <c r="N175" s="14">
        <f>'[1]TCE - ANEXO III - Preencher'!O181</f>
        <v>0.48239263799999998</v>
      </c>
      <c r="O175" s="14">
        <f>'[1]TCE - ANEXO III - Preencher'!P181</f>
        <v>0</v>
      </c>
      <c r="P175" s="15">
        <f t="shared" si="14"/>
        <v>0.48239263799999998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5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6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7"/>
        <v>0</v>
      </c>
      <c r="AA175" s="16" t="str">
        <f>IF('[1]TCE - ANEXO III - Preencher'!AB181="","",'[1]TCE - ANEXO III - Preencher'!AB181)</f>
        <v/>
      </c>
      <c r="AB175" s="14">
        <f t="shared" si="12"/>
        <v>401.38744598957322</v>
      </c>
    </row>
    <row r="176" spans="1:28" s="5" customFormat="1" x14ac:dyDescent="0.2">
      <c r="A176" s="17">
        <f>'[1]TCE - ANEXO III - Preencher'!B182</f>
        <v>10894988000800</v>
      </c>
      <c r="B176" s="9" t="str">
        <f>'[1]TCE - ANEXO III - Preencher'!C182</f>
        <v>AURORA (HPR)</v>
      </c>
      <c r="C176" s="18">
        <v>5458</v>
      </c>
      <c r="D176" s="10" t="str">
        <f>'[1]TCE - ANEXO III - Preencher'!E182</f>
        <v>EDUARDO LUCAS DA SILVA</v>
      </c>
      <c r="E176" s="9" t="str">
        <f>'[1]TCE - ANEXO III - Preencher'!F182</f>
        <v>2 - Outros Profissionais da Saúde</v>
      </c>
      <c r="F176" s="11" t="str">
        <f>'[1]TCE - ANEXO III - Preencher'!G182</f>
        <v>3241-15</v>
      </c>
      <c r="G176" s="12">
        <f>IF('[1]TCE - ANEXO III - Preencher'!H182="","",'[1]TCE - ANEXO III - Preencher'!H182)</f>
        <v>44256</v>
      </c>
      <c r="H176" s="13">
        <f>'[1]TCE - ANEXO III - Preencher'!I182</f>
        <v>33</v>
      </c>
      <c r="I176" s="13">
        <f>'[1]TCE - ANEXO III - Preencher'!J182</f>
        <v>264.00319999999999</v>
      </c>
      <c r="J176" s="13">
        <f>'[1]TCE - ANEXO III - Preencher'!K182</f>
        <v>0</v>
      </c>
      <c r="K176" s="14">
        <f>'[1]TCE - ANEXO III - Preencher'!L182</f>
        <v>236.33105335157319</v>
      </c>
      <c r="L176" s="14">
        <f>'[1]TCE - ANEXO III - Preencher'!M182</f>
        <v>0</v>
      </c>
      <c r="M176" s="14">
        <f t="shared" si="13"/>
        <v>236.33105335157319</v>
      </c>
      <c r="N176" s="14">
        <f>'[1]TCE - ANEXO III - Preencher'!O182</f>
        <v>0.48239263799999998</v>
      </c>
      <c r="O176" s="14">
        <f>'[1]TCE - ANEXO III - Preencher'!P182</f>
        <v>0</v>
      </c>
      <c r="P176" s="15">
        <f t="shared" si="14"/>
        <v>0.48239263799999998</v>
      </c>
      <c r="Q176" s="14">
        <f>'[1]TCE - ANEXO III - Preencher'!R182</f>
        <v>0</v>
      </c>
      <c r="R176" s="14">
        <f>'[1]TCE - ANEXO III - Preencher'!S182</f>
        <v>0</v>
      </c>
      <c r="S176" s="15">
        <f t="shared" si="15"/>
        <v>0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6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7"/>
        <v>0</v>
      </c>
      <c r="AA176" s="16" t="str">
        <f>IF('[1]TCE - ANEXO III - Preencher'!AB182="","",'[1]TCE - ANEXO III - Preencher'!AB182)</f>
        <v/>
      </c>
      <c r="AB176" s="14">
        <f t="shared" si="12"/>
        <v>533.81664598957309</v>
      </c>
    </row>
    <row r="177" spans="1:28" s="5" customFormat="1" x14ac:dyDescent="0.2">
      <c r="A177" s="17">
        <f>'[1]TCE - ANEXO III - Preencher'!B183</f>
        <v>10894988000800</v>
      </c>
      <c r="B177" s="9" t="str">
        <f>'[1]TCE - ANEXO III - Preencher'!C183</f>
        <v>AURORA (HPR)</v>
      </c>
      <c r="C177" s="18">
        <v>461</v>
      </c>
      <c r="D177" s="10" t="str">
        <f>'[1]TCE - ANEXO III - Preencher'!E183</f>
        <v>EDVALDO EPIFANIO DE SOUZA JUNIOR</v>
      </c>
      <c r="E177" s="9" t="str">
        <f>'[1]TCE - ANEXO III - Preencher'!F183</f>
        <v>3 - Administrativo</v>
      </c>
      <c r="F177" s="11" t="str">
        <f>'[1]TCE - ANEXO III - Preencher'!G183</f>
        <v>7823-05</v>
      </c>
      <c r="G177" s="12">
        <f>IF('[1]TCE - ANEXO III - Preencher'!H183="","",'[1]TCE - ANEXO III - Preencher'!H183)</f>
        <v>44256</v>
      </c>
      <c r="H177" s="13">
        <f>'[1]TCE - ANEXO III - Preencher'!I183</f>
        <v>13.4</v>
      </c>
      <c r="I177" s="13">
        <f>'[1]TCE - ANEXO III - Preencher'!J183</f>
        <v>107.2736</v>
      </c>
      <c r="J177" s="13">
        <f>'[1]TCE - ANEXO III - Preencher'!K183</f>
        <v>0</v>
      </c>
      <c r="K177" s="14">
        <f>'[1]TCE - ANEXO III - Preencher'!L183</f>
        <v>236.33105335157319</v>
      </c>
      <c r="L177" s="14">
        <f>'[1]TCE - ANEXO III - Preencher'!M183</f>
        <v>0</v>
      </c>
      <c r="M177" s="14">
        <f t="shared" si="13"/>
        <v>236.33105335157319</v>
      </c>
      <c r="N177" s="14">
        <f>'[1]TCE - ANEXO III - Preencher'!O183</f>
        <v>0.89239263800000002</v>
      </c>
      <c r="O177" s="14">
        <f>'[1]TCE - ANEXO III - Preencher'!P183</f>
        <v>0</v>
      </c>
      <c r="P177" s="15">
        <f t="shared" si="14"/>
        <v>0.89239263800000002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5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6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7"/>
        <v>0</v>
      </c>
      <c r="AA177" s="16" t="str">
        <f>IF('[1]TCE - ANEXO III - Preencher'!AB183="","",'[1]TCE - ANEXO III - Preencher'!AB183)</f>
        <v/>
      </c>
      <c r="AB177" s="14">
        <f t="shared" si="12"/>
        <v>357.8970459895732</v>
      </c>
    </row>
    <row r="178" spans="1:28" s="5" customFormat="1" x14ac:dyDescent="0.2">
      <c r="A178" s="17">
        <f>'[1]TCE - ANEXO III - Preencher'!B184</f>
        <v>10894988000800</v>
      </c>
      <c r="B178" s="9" t="str">
        <f>'[1]TCE - ANEXO III - Preencher'!C184</f>
        <v>AURORA (HPR)</v>
      </c>
      <c r="C178" s="18">
        <v>90462</v>
      </c>
      <c r="D178" s="10" t="str">
        <f>'[1]TCE - ANEXO III - Preencher'!E184</f>
        <v>EDVALDO GABRIEL TELES CABRAL</v>
      </c>
      <c r="E178" s="9" t="str">
        <f>'[1]TCE - ANEXO III - Preencher'!F184</f>
        <v>2 - Outros Profissionais da Saúde</v>
      </c>
      <c r="F178" s="11" t="str">
        <f>'[1]TCE - ANEXO III - Preencher'!G184</f>
        <v>3222-05</v>
      </c>
      <c r="G178" s="12">
        <f>IF('[1]TCE - ANEXO III - Preencher'!H184="","",'[1]TCE - ANEXO III - Preencher'!H184)</f>
        <v>44256</v>
      </c>
      <c r="H178" s="13">
        <f>'[1]TCE - ANEXO III - Preencher'!I184</f>
        <v>17.57</v>
      </c>
      <c r="I178" s="13">
        <f>'[1]TCE - ANEXO III - Preencher'!J184</f>
        <v>140.47200000000001</v>
      </c>
      <c r="J178" s="13">
        <f>'[1]TCE - ANEXO III - Preencher'!K184</f>
        <v>0</v>
      </c>
      <c r="K178" s="14">
        <f>'[1]TCE - ANEXO III - Preencher'!L184</f>
        <v>236.33105335157319</v>
      </c>
      <c r="L178" s="14">
        <f>'[1]TCE - ANEXO III - Preencher'!M184</f>
        <v>0</v>
      </c>
      <c r="M178" s="14">
        <f t="shared" si="13"/>
        <v>236.33105335157319</v>
      </c>
      <c r="N178" s="14">
        <f>'[1]TCE - ANEXO III - Preencher'!O184</f>
        <v>0.48239263799999998</v>
      </c>
      <c r="O178" s="14">
        <f>'[1]TCE - ANEXO III - Preencher'!P184</f>
        <v>0</v>
      </c>
      <c r="P178" s="15">
        <f t="shared" si="14"/>
        <v>0.48239263799999998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5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6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7"/>
        <v>0</v>
      </c>
      <c r="AA178" s="16" t="str">
        <f>IF('[1]TCE - ANEXO III - Preencher'!AB184="","",'[1]TCE - ANEXO III - Preencher'!AB184)</f>
        <v/>
      </c>
      <c r="AB178" s="14">
        <f t="shared" si="12"/>
        <v>394.85544598957318</v>
      </c>
    </row>
    <row r="179" spans="1:28" s="5" customFormat="1" x14ac:dyDescent="0.2">
      <c r="A179" s="17">
        <f>'[1]TCE - ANEXO III - Preencher'!B185</f>
        <v>10894988000800</v>
      </c>
      <c r="B179" s="9" t="str">
        <f>'[1]TCE - ANEXO III - Preencher'!C185</f>
        <v>AURORA (HPR)</v>
      </c>
      <c r="C179" s="18">
        <v>7414</v>
      </c>
      <c r="D179" s="10" t="str">
        <f>'[1]TCE - ANEXO III - Preencher'!E185</f>
        <v xml:space="preserve">ELAINE CRISTINE RODRIGUES DIAS </v>
      </c>
      <c r="E179" s="9" t="str">
        <f>'[1]TCE - ANEXO III - Preencher'!F185</f>
        <v>2 - Outros Profissionais da Saúde</v>
      </c>
      <c r="F179" s="11" t="str">
        <f>'[1]TCE - ANEXO III - Preencher'!G185</f>
        <v>2235-05</v>
      </c>
      <c r="G179" s="12">
        <f>IF('[1]TCE - ANEXO III - Preencher'!H185="","",'[1]TCE - ANEXO III - Preencher'!H185)</f>
        <v>44256</v>
      </c>
      <c r="H179" s="13">
        <f>'[1]TCE - ANEXO III - Preencher'!I185</f>
        <v>35.270000000000003</v>
      </c>
      <c r="I179" s="13">
        <f>'[1]TCE - ANEXO III - Preencher'!J185</f>
        <v>282.12959999999998</v>
      </c>
      <c r="J179" s="13">
        <f>'[1]TCE - ANEXO III - Preencher'!K185</f>
        <v>0</v>
      </c>
      <c r="K179" s="14">
        <f>'[1]TCE - ANEXO III - Preencher'!L185</f>
        <v>236.33105335157319</v>
      </c>
      <c r="L179" s="14">
        <f>'[1]TCE - ANEXO III - Preencher'!M185</f>
        <v>0</v>
      </c>
      <c r="M179" s="14">
        <f t="shared" si="13"/>
        <v>236.33105335157319</v>
      </c>
      <c r="N179" s="14">
        <f>'[1]TCE - ANEXO III - Preencher'!O185</f>
        <v>0</v>
      </c>
      <c r="O179" s="14">
        <f>'[1]TCE - ANEXO III - Preencher'!P185</f>
        <v>0</v>
      </c>
      <c r="P179" s="15">
        <f t="shared" si="14"/>
        <v>0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5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6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7"/>
        <v>0</v>
      </c>
      <c r="AA179" s="16" t="str">
        <f>IF('[1]TCE - ANEXO III - Preencher'!AB185="","",'[1]TCE - ANEXO III - Preencher'!AB185)</f>
        <v/>
      </c>
      <c r="AB179" s="14">
        <f t="shared" si="12"/>
        <v>553.73065335157321</v>
      </c>
    </row>
    <row r="180" spans="1:28" s="5" customFormat="1" x14ac:dyDescent="0.2">
      <c r="A180" s="17">
        <f>'[1]TCE - ANEXO III - Preencher'!B186</f>
        <v>10894988000800</v>
      </c>
      <c r="B180" s="9" t="str">
        <f>'[1]TCE - ANEXO III - Preencher'!C186</f>
        <v>AURORA (HPR)</v>
      </c>
      <c r="C180" s="18">
        <v>9416</v>
      </c>
      <c r="D180" s="10" t="str">
        <f>'[1]TCE - ANEXO III - Preencher'!E186</f>
        <v>ELAINE REGINA RODRIGUES DE SOUZA</v>
      </c>
      <c r="E180" s="9" t="str">
        <f>'[1]TCE - ANEXO III - Preencher'!F186</f>
        <v>2 - Outros Profissionais da Saúde</v>
      </c>
      <c r="F180" s="11" t="str">
        <f>'[1]TCE - ANEXO III - Preencher'!G186</f>
        <v>3222-05</v>
      </c>
      <c r="G180" s="12">
        <f>IF('[1]TCE - ANEXO III - Preencher'!H186="","",'[1]TCE - ANEXO III - Preencher'!H186)</f>
        <v>44256</v>
      </c>
      <c r="H180" s="13">
        <f>'[1]TCE - ANEXO III - Preencher'!I186</f>
        <v>18.18</v>
      </c>
      <c r="I180" s="13">
        <f>'[1]TCE - ANEXO III - Preencher'!J186</f>
        <v>145.4984</v>
      </c>
      <c r="J180" s="13">
        <f>'[1]TCE - ANEXO III - Preencher'!K186</f>
        <v>0</v>
      </c>
      <c r="K180" s="14">
        <f>'[1]TCE - ANEXO III - Preencher'!L186</f>
        <v>236.33105335157319</v>
      </c>
      <c r="L180" s="14">
        <f>'[1]TCE - ANEXO III - Preencher'!M186</f>
        <v>0</v>
      </c>
      <c r="M180" s="14">
        <f t="shared" si="13"/>
        <v>236.33105335157319</v>
      </c>
      <c r="N180" s="14">
        <f>'[1]TCE - ANEXO III - Preencher'!O186</f>
        <v>0</v>
      </c>
      <c r="O180" s="14">
        <f>'[1]TCE - ANEXO III - Preencher'!P186</f>
        <v>0</v>
      </c>
      <c r="P180" s="15">
        <f t="shared" si="14"/>
        <v>0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5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6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7"/>
        <v>0</v>
      </c>
      <c r="AA180" s="16" t="str">
        <f>IF('[1]TCE - ANEXO III - Preencher'!AB186="","",'[1]TCE - ANEXO III - Preencher'!AB186)</f>
        <v/>
      </c>
      <c r="AB180" s="14">
        <f t="shared" si="12"/>
        <v>400.0094533515732</v>
      </c>
    </row>
    <row r="181" spans="1:28" s="5" customFormat="1" x14ac:dyDescent="0.2">
      <c r="A181" s="17">
        <f>'[1]TCE - ANEXO III - Preencher'!B187</f>
        <v>10894988000800</v>
      </c>
      <c r="B181" s="9" t="str">
        <f>'[1]TCE - ANEXO III - Preencher'!C187</f>
        <v>AURORA (HPR)</v>
      </c>
      <c r="C181" s="18">
        <v>9403</v>
      </c>
      <c r="D181" s="10" t="str">
        <f>'[1]TCE - ANEXO III - Preencher'!E187</f>
        <v xml:space="preserve">ELICE FLAVIA AUGUSTA DA SILVA </v>
      </c>
      <c r="E181" s="9" t="str">
        <f>'[1]TCE - ANEXO III - Preencher'!F187</f>
        <v>2 - Outros Profissionais da Saúde</v>
      </c>
      <c r="F181" s="11" t="str">
        <f>'[1]TCE - ANEXO III - Preencher'!G187</f>
        <v>3222-05</v>
      </c>
      <c r="G181" s="12">
        <f>IF('[1]TCE - ANEXO III - Preencher'!H187="","",'[1]TCE - ANEXO III - Preencher'!H187)</f>
        <v>44256</v>
      </c>
      <c r="H181" s="13">
        <f>'[1]TCE - ANEXO III - Preencher'!I187</f>
        <v>20</v>
      </c>
      <c r="I181" s="13">
        <f>'[1]TCE - ANEXO III - Preencher'!J187</f>
        <v>160.08920000000001</v>
      </c>
      <c r="J181" s="13">
        <f>'[1]TCE - ANEXO III - Preencher'!K187</f>
        <v>0</v>
      </c>
      <c r="K181" s="14">
        <f>'[1]TCE - ANEXO III - Preencher'!L187</f>
        <v>236.33105335157319</v>
      </c>
      <c r="L181" s="14">
        <f>'[1]TCE - ANEXO III - Preencher'!M187</f>
        <v>0</v>
      </c>
      <c r="M181" s="14">
        <f t="shared" si="13"/>
        <v>236.33105335157319</v>
      </c>
      <c r="N181" s="14">
        <f>'[1]TCE - ANEXO III - Preencher'!O187</f>
        <v>0.48239263799999998</v>
      </c>
      <c r="O181" s="14">
        <f>'[1]TCE - ANEXO III - Preencher'!P187</f>
        <v>0</v>
      </c>
      <c r="P181" s="15">
        <f t="shared" si="14"/>
        <v>0.48239263799999998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5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6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7"/>
        <v>0</v>
      </c>
      <c r="AA181" s="16" t="str">
        <f>IF('[1]TCE - ANEXO III - Preencher'!AB187="","",'[1]TCE - ANEXO III - Preencher'!AB187)</f>
        <v/>
      </c>
      <c r="AB181" s="14">
        <f t="shared" si="12"/>
        <v>416.90264598957322</v>
      </c>
    </row>
    <row r="182" spans="1:28" s="5" customFormat="1" x14ac:dyDescent="0.2">
      <c r="A182" s="17">
        <f>'[1]TCE - ANEXO III - Preencher'!B188</f>
        <v>10894988000800</v>
      </c>
      <c r="B182" s="9" t="str">
        <f>'[1]TCE - ANEXO III - Preencher'!C188</f>
        <v>AURORA (HPR)</v>
      </c>
      <c r="C182" s="18">
        <v>11431</v>
      </c>
      <c r="D182" s="10" t="str">
        <f>'[1]TCE - ANEXO III - Preencher'!E188</f>
        <v xml:space="preserve">ELIENAY KEREN FLORENCIO DA SILVA </v>
      </c>
      <c r="E182" s="9" t="str">
        <f>'[1]TCE - ANEXO III - Preencher'!F188</f>
        <v>2 - Outros Profissionais da Saúde</v>
      </c>
      <c r="F182" s="11" t="str">
        <f>'[1]TCE - ANEXO III - Preencher'!G188</f>
        <v>2235-05</v>
      </c>
      <c r="G182" s="12">
        <f>IF('[1]TCE - ANEXO III - Preencher'!H188="","",'[1]TCE - ANEXO III - Preencher'!H188)</f>
        <v>44256</v>
      </c>
      <c r="H182" s="13">
        <f>'[1]TCE - ANEXO III - Preencher'!I188</f>
        <v>30.81</v>
      </c>
      <c r="I182" s="13">
        <f>'[1]TCE - ANEXO III - Preencher'!J188</f>
        <v>246.48000000000002</v>
      </c>
      <c r="J182" s="13">
        <f>'[1]TCE - ANEXO III - Preencher'!K188</f>
        <v>0</v>
      </c>
      <c r="K182" s="14">
        <f>'[1]TCE - ANEXO III - Preencher'!L188</f>
        <v>236.33105335157319</v>
      </c>
      <c r="L182" s="14">
        <f>'[1]TCE - ANEXO III - Preencher'!M188</f>
        <v>0</v>
      </c>
      <c r="M182" s="14">
        <f t="shared" si="13"/>
        <v>236.33105335157319</v>
      </c>
      <c r="N182" s="14">
        <f>'[1]TCE - ANEXO III - Preencher'!O188</f>
        <v>0.48239263799999998</v>
      </c>
      <c r="O182" s="14">
        <f>'[1]TCE - ANEXO III - Preencher'!P188</f>
        <v>0</v>
      </c>
      <c r="P182" s="15">
        <f t="shared" si="14"/>
        <v>0.48239263799999998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5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6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7"/>
        <v>0</v>
      </c>
      <c r="AA182" s="16" t="str">
        <f>IF('[1]TCE - ANEXO III - Preencher'!AB188="","",'[1]TCE - ANEXO III - Preencher'!AB188)</f>
        <v/>
      </c>
      <c r="AB182" s="14">
        <f t="shared" si="12"/>
        <v>514.10344598957317</v>
      </c>
    </row>
    <row r="183" spans="1:28" s="5" customFormat="1" x14ac:dyDescent="0.2">
      <c r="A183" s="17">
        <f>'[1]TCE - ANEXO III - Preencher'!B189</f>
        <v>10894988000800</v>
      </c>
      <c r="B183" s="9" t="str">
        <f>'[1]TCE - ANEXO III - Preencher'!C189</f>
        <v>AURORA (HPR)</v>
      </c>
      <c r="C183" s="18">
        <v>80482</v>
      </c>
      <c r="D183" s="10" t="str">
        <f>'[1]TCE - ANEXO III - Preencher'!E189</f>
        <v>ELILDE CHAVES DA SILVA</v>
      </c>
      <c r="E183" s="9" t="str">
        <f>'[1]TCE - ANEXO III - Preencher'!F189</f>
        <v>2 - Outros Profissionais da Saúde</v>
      </c>
      <c r="F183" s="11" t="str">
        <f>'[1]TCE - ANEXO III - Preencher'!G189</f>
        <v>3222-05</v>
      </c>
      <c r="G183" s="12">
        <f>IF('[1]TCE - ANEXO III - Preencher'!H189="","",'[1]TCE - ANEXO III - Preencher'!H189)</f>
        <v>44256</v>
      </c>
      <c r="H183" s="13">
        <f>'[1]TCE - ANEXO III - Preencher'!I189</f>
        <v>17.36</v>
      </c>
      <c r="I183" s="13">
        <f>'[1]TCE - ANEXO III - Preencher'!J189</f>
        <v>138.78200000000001</v>
      </c>
      <c r="J183" s="13">
        <f>'[1]TCE - ANEXO III - Preencher'!K189</f>
        <v>0</v>
      </c>
      <c r="K183" s="14">
        <f>'[1]TCE - ANEXO III - Preencher'!L189</f>
        <v>236.33105335157319</v>
      </c>
      <c r="L183" s="14">
        <f>'[1]TCE - ANEXO III - Preencher'!M189</f>
        <v>0</v>
      </c>
      <c r="M183" s="14">
        <f t="shared" si="13"/>
        <v>236.33105335157319</v>
      </c>
      <c r="N183" s="14">
        <f>'[1]TCE - ANEXO III - Preencher'!O189</f>
        <v>0.48239263799999998</v>
      </c>
      <c r="O183" s="14">
        <f>'[1]TCE - ANEXO III - Preencher'!P189</f>
        <v>0</v>
      </c>
      <c r="P183" s="15">
        <f t="shared" si="14"/>
        <v>0.48239263799999998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5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6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7"/>
        <v>0</v>
      </c>
      <c r="AA183" s="16" t="str">
        <f>IF('[1]TCE - ANEXO III - Preencher'!AB189="","",'[1]TCE - ANEXO III - Preencher'!AB189)</f>
        <v/>
      </c>
      <c r="AB183" s="14">
        <f t="shared" si="12"/>
        <v>392.95544598957321</v>
      </c>
    </row>
    <row r="184" spans="1:28" s="5" customFormat="1" x14ac:dyDescent="0.2">
      <c r="A184" s="17">
        <f>'[1]TCE - ANEXO III - Preencher'!B190</f>
        <v>10894988000800</v>
      </c>
      <c r="B184" s="9" t="str">
        <f>'[1]TCE - ANEXO III - Preencher'!C190</f>
        <v>AURORA (HPR)</v>
      </c>
      <c r="C184" s="18">
        <v>4417</v>
      </c>
      <c r="D184" s="10" t="str">
        <f>'[1]TCE - ANEXO III - Preencher'!E190</f>
        <v>ELISA BARROS DE ANDRADE</v>
      </c>
      <c r="E184" s="9" t="str">
        <f>'[1]TCE - ANEXO III - Preencher'!F190</f>
        <v>2 - Outros Profissionais da Saúde</v>
      </c>
      <c r="F184" s="11" t="str">
        <f>'[1]TCE - ANEXO III - Preencher'!G190</f>
        <v>2237-10</v>
      </c>
      <c r="G184" s="12">
        <f>IF('[1]TCE - ANEXO III - Preencher'!H190="","",'[1]TCE - ANEXO III - Preencher'!H190)</f>
        <v>44256</v>
      </c>
      <c r="H184" s="13">
        <f>'[1]TCE - ANEXO III - Preencher'!I190</f>
        <v>50.7</v>
      </c>
      <c r="I184" s="13">
        <f>'[1]TCE - ANEXO III - Preencher'!J190</f>
        <v>405.64</v>
      </c>
      <c r="J184" s="13">
        <f>'[1]TCE - ANEXO III - Preencher'!K190</f>
        <v>0</v>
      </c>
      <c r="K184" s="14">
        <f>'[1]TCE - ANEXO III - Preencher'!L190</f>
        <v>236.33105335157319</v>
      </c>
      <c r="L184" s="14">
        <f>'[1]TCE - ANEXO III - Preencher'!M190</f>
        <v>0</v>
      </c>
      <c r="M184" s="14">
        <f t="shared" si="13"/>
        <v>236.33105335157319</v>
      </c>
      <c r="N184" s="14">
        <f>'[1]TCE - ANEXO III - Preencher'!O190</f>
        <v>0.48239263799999998</v>
      </c>
      <c r="O184" s="14">
        <f>'[1]TCE - ANEXO III - Preencher'!P190</f>
        <v>0</v>
      </c>
      <c r="P184" s="15">
        <f t="shared" si="14"/>
        <v>0.48239263799999998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5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6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7"/>
        <v>0</v>
      </c>
      <c r="AA184" s="16" t="str">
        <f>IF('[1]TCE - ANEXO III - Preencher'!AB190="","",'[1]TCE - ANEXO III - Preencher'!AB190)</f>
        <v/>
      </c>
      <c r="AB184" s="14">
        <f t="shared" si="12"/>
        <v>693.15344598957313</v>
      </c>
    </row>
    <row r="185" spans="1:28" s="5" customFormat="1" x14ac:dyDescent="0.2">
      <c r="A185" s="17">
        <f>'[1]TCE - ANEXO III - Preencher'!B191</f>
        <v>10894988000800</v>
      </c>
      <c r="B185" s="9" t="str">
        <f>'[1]TCE - ANEXO III - Preencher'!C191</f>
        <v>AURORA (HPR)</v>
      </c>
      <c r="C185" s="18">
        <v>10420</v>
      </c>
      <c r="D185" s="10" t="str">
        <f>'[1]TCE - ANEXO III - Preencher'!E191</f>
        <v>ELISANDRA FRANCA SAMPAIO</v>
      </c>
      <c r="E185" s="9" t="str">
        <f>'[1]TCE - ANEXO III - Preencher'!F191</f>
        <v>2 - Outros Profissionais da Saúde</v>
      </c>
      <c r="F185" s="11" t="str">
        <f>'[1]TCE - ANEXO III - Preencher'!G191</f>
        <v>3222-05</v>
      </c>
      <c r="G185" s="12">
        <f>IF('[1]TCE - ANEXO III - Preencher'!H191="","",'[1]TCE - ANEXO III - Preencher'!H191)</f>
        <v>44256</v>
      </c>
      <c r="H185" s="13">
        <f>'[1]TCE - ANEXO III - Preencher'!I191</f>
        <v>21.009999999999998</v>
      </c>
      <c r="I185" s="13">
        <f>'[1]TCE - ANEXO III - Preencher'!J191</f>
        <v>168.0472</v>
      </c>
      <c r="J185" s="13">
        <f>'[1]TCE - ANEXO III - Preencher'!K191</f>
        <v>0</v>
      </c>
      <c r="K185" s="14">
        <f>'[1]TCE - ANEXO III - Preencher'!L191</f>
        <v>236.33105335157319</v>
      </c>
      <c r="L185" s="14">
        <f>'[1]TCE - ANEXO III - Preencher'!M191</f>
        <v>0</v>
      </c>
      <c r="M185" s="14">
        <f t="shared" si="13"/>
        <v>236.33105335157319</v>
      </c>
      <c r="N185" s="14">
        <f>'[1]TCE - ANEXO III - Preencher'!O191</f>
        <v>0.48239263799999998</v>
      </c>
      <c r="O185" s="14">
        <f>'[1]TCE - ANEXO III - Preencher'!P191</f>
        <v>0</v>
      </c>
      <c r="P185" s="15">
        <f t="shared" si="14"/>
        <v>0.48239263799999998</v>
      </c>
      <c r="Q185" s="14">
        <f>'[1]TCE - ANEXO III - Preencher'!R191</f>
        <v>92.353208371043522</v>
      </c>
      <c r="R185" s="14">
        <f>'[1]TCE - ANEXO III - Preencher'!S191</f>
        <v>69.22</v>
      </c>
      <c r="S185" s="15">
        <f t="shared" si="15"/>
        <v>23.133208371043523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6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7"/>
        <v>0</v>
      </c>
      <c r="AA185" s="16" t="str">
        <f>IF('[1]TCE - ANEXO III - Preencher'!AB191="","",'[1]TCE - ANEXO III - Preencher'!AB191)</f>
        <v/>
      </c>
      <c r="AB185" s="14">
        <f t="shared" si="12"/>
        <v>449.00385436061674</v>
      </c>
    </row>
    <row r="186" spans="1:28" s="5" customFormat="1" x14ac:dyDescent="0.2">
      <c r="A186" s="17">
        <f>'[1]TCE - ANEXO III - Preencher'!B192</f>
        <v>10894988000800</v>
      </c>
      <c r="B186" s="9" t="str">
        <f>'[1]TCE - ANEXO III - Preencher'!C192</f>
        <v>AURORA (HPR)</v>
      </c>
      <c r="C186" s="18">
        <v>7444</v>
      </c>
      <c r="D186" s="10" t="str">
        <f>'[1]TCE - ANEXO III - Preencher'!E192</f>
        <v>ELIVELTON VERISSIMO DE SOUZA</v>
      </c>
      <c r="E186" s="9" t="str">
        <f>'[1]TCE - ANEXO III - Preencher'!F192</f>
        <v>3 - Administrativo</v>
      </c>
      <c r="F186" s="11" t="str">
        <f>'[1]TCE - ANEXO III - Preencher'!G192</f>
        <v>4110-10</v>
      </c>
      <c r="G186" s="12">
        <f>IF('[1]TCE - ANEXO III - Preencher'!H192="","",'[1]TCE - ANEXO III - Preencher'!H192)</f>
        <v>44256</v>
      </c>
      <c r="H186" s="13">
        <f>'[1]TCE - ANEXO III - Preencher'!I192</f>
        <v>22.64</v>
      </c>
      <c r="I186" s="13">
        <f>'[1]TCE - ANEXO III - Preencher'!J192</f>
        <v>181.17840000000001</v>
      </c>
      <c r="J186" s="13">
        <f>'[1]TCE - ANEXO III - Preencher'!K192</f>
        <v>0</v>
      </c>
      <c r="K186" s="14">
        <f>'[1]TCE - ANEXO III - Preencher'!L192</f>
        <v>236.33105335157319</v>
      </c>
      <c r="L186" s="14">
        <f>'[1]TCE - ANEXO III - Preencher'!M192</f>
        <v>0</v>
      </c>
      <c r="M186" s="14">
        <f t="shared" si="13"/>
        <v>236.33105335157319</v>
      </c>
      <c r="N186" s="14">
        <f>'[1]TCE - ANEXO III - Preencher'!O192</f>
        <v>0.48239263799999998</v>
      </c>
      <c r="O186" s="14">
        <f>'[1]TCE - ANEXO III - Preencher'!P192</f>
        <v>0</v>
      </c>
      <c r="P186" s="15">
        <f t="shared" si="14"/>
        <v>0.48239263799999998</v>
      </c>
      <c r="Q186" s="14">
        <f>'[1]TCE - ANEXO III - Preencher'!R192</f>
        <v>123.13761116139136</v>
      </c>
      <c r="R186" s="14">
        <f>'[1]TCE - ANEXO III - Preencher'!S192</f>
        <v>88.57</v>
      </c>
      <c r="S186" s="15">
        <f t="shared" si="15"/>
        <v>34.567611161391369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6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7"/>
        <v>0</v>
      </c>
      <c r="AA186" s="16" t="str">
        <f>IF('[1]TCE - ANEXO III - Preencher'!AB192="","",'[1]TCE - ANEXO III - Preencher'!AB192)</f>
        <v/>
      </c>
      <c r="AB186" s="14">
        <f t="shared" si="12"/>
        <v>475.19945715096458</v>
      </c>
    </row>
    <row r="187" spans="1:28" s="5" customFormat="1" x14ac:dyDescent="0.2">
      <c r="A187" s="17">
        <f>'[1]TCE - ANEXO III - Preencher'!B193</f>
        <v>10894988000800</v>
      </c>
      <c r="B187" s="9" t="str">
        <f>'[1]TCE - ANEXO III - Preencher'!C193</f>
        <v>AURORA (HPR)</v>
      </c>
      <c r="C187" s="18">
        <v>31487</v>
      </c>
      <c r="D187" s="10" t="str">
        <f>'[1]TCE - ANEXO III - Preencher'!E193</f>
        <v xml:space="preserve">ELIZABETE DE ASSIS RODRIGUES </v>
      </c>
      <c r="E187" s="9" t="str">
        <f>'[1]TCE - ANEXO III - Preencher'!F193</f>
        <v>2 - Outros Profissionais da Saúde</v>
      </c>
      <c r="F187" s="11" t="str">
        <f>'[1]TCE - ANEXO III - Preencher'!G193</f>
        <v>3222-05</v>
      </c>
      <c r="G187" s="12">
        <f>IF('[1]TCE - ANEXO III - Preencher'!H193="","",'[1]TCE - ANEXO III - Preencher'!H193)</f>
        <v>44256</v>
      </c>
      <c r="H187" s="13">
        <f>'[1]TCE - ANEXO III - Preencher'!I193</f>
        <v>20.21</v>
      </c>
      <c r="I187" s="13">
        <f>'[1]TCE - ANEXO III - Preencher'!J193</f>
        <v>161.6576</v>
      </c>
      <c r="J187" s="13">
        <f>'[1]TCE - ANEXO III - Preencher'!K193</f>
        <v>0</v>
      </c>
      <c r="K187" s="14">
        <f>'[1]TCE - ANEXO III - Preencher'!L193</f>
        <v>236.33105335157319</v>
      </c>
      <c r="L187" s="14">
        <f>'[1]TCE - ANEXO III - Preencher'!M193</f>
        <v>0</v>
      </c>
      <c r="M187" s="14">
        <f t="shared" si="13"/>
        <v>236.33105335157319</v>
      </c>
      <c r="N187" s="14">
        <f>'[1]TCE - ANEXO III - Preencher'!O193</f>
        <v>0.48239263799999998</v>
      </c>
      <c r="O187" s="14">
        <f>'[1]TCE - ANEXO III - Preencher'!P193</f>
        <v>0</v>
      </c>
      <c r="P187" s="15">
        <f t="shared" si="14"/>
        <v>0.48239263799999998</v>
      </c>
      <c r="Q187" s="14">
        <f>'[1]TCE - ANEXO III - Preencher'!R193</f>
        <v>0</v>
      </c>
      <c r="R187" s="14">
        <f>'[1]TCE - ANEXO III - Preencher'!S193</f>
        <v>0</v>
      </c>
      <c r="S187" s="15">
        <f t="shared" si="15"/>
        <v>0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6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7"/>
        <v>0</v>
      </c>
      <c r="AA187" s="16" t="str">
        <f>IF('[1]TCE - ANEXO III - Preencher'!AB193="","",'[1]TCE - ANEXO III - Preencher'!AB193)</f>
        <v/>
      </c>
      <c r="AB187" s="14">
        <f t="shared" si="12"/>
        <v>418.68104598957319</v>
      </c>
    </row>
    <row r="188" spans="1:28" s="5" customFormat="1" x14ac:dyDescent="0.2">
      <c r="A188" s="17">
        <f>'[1]TCE - ANEXO III - Preencher'!B194</f>
        <v>10894988000800</v>
      </c>
      <c r="B188" s="9" t="str">
        <f>'[1]TCE - ANEXO III - Preencher'!C194</f>
        <v>AURORA (HPR)</v>
      </c>
      <c r="C188" s="18">
        <v>455</v>
      </c>
      <c r="D188" s="10" t="str">
        <f>'[1]TCE - ANEXO III - Preencher'!E194</f>
        <v>ELIZAMA DE FRANCA ARAUJO</v>
      </c>
      <c r="E188" s="9" t="str">
        <f>'[1]TCE - ANEXO III - Preencher'!F194</f>
        <v>2 - Outros Profissionais da Saúde</v>
      </c>
      <c r="F188" s="11" t="str">
        <f>'[1]TCE - ANEXO III - Preencher'!G194</f>
        <v>3222-05</v>
      </c>
      <c r="G188" s="12">
        <f>IF('[1]TCE - ANEXO III - Preencher'!H194="","",'[1]TCE - ANEXO III - Preencher'!H194)</f>
        <v>44256</v>
      </c>
      <c r="H188" s="13">
        <f>'[1]TCE - ANEXO III - Preencher'!I194</f>
        <v>14.69</v>
      </c>
      <c r="I188" s="13">
        <f>'[1]TCE - ANEXO III - Preencher'!J194</f>
        <v>117.60280000000002</v>
      </c>
      <c r="J188" s="13">
        <f>'[1]TCE - ANEXO III - Preencher'!K194</f>
        <v>0</v>
      </c>
      <c r="K188" s="14">
        <f>'[1]TCE - ANEXO III - Preencher'!L194</f>
        <v>236.33105335157319</v>
      </c>
      <c r="L188" s="14">
        <f>'[1]TCE - ANEXO III - Preencher'!M194</f>
        <v>0</v>
      </c>
      <c r="M188" s="14">
        <f t="shared" si="13"/>
        <v>236.33105335157319</v>
      </c>
      <c r="N188" s="14">
        <f>'[1]TCE - ANEXO III - Preencher'!O194</f>
        <v>0.48239263799999998</v>
      </c>
      <c r="O188" s="14">
        <f>'[1]TCE - ANEXO III - Preencher'!P194</f>
        <v>0</v>
      </c>
      <c r="P188" s="15">
        <f t="shared" si="14"/>
        <v>0.48239263799999998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5"/>
        <v>0</v>
      </c>
      <c r="T188" s="14">
        <f>'[1]TCE - ANEXO III - Preencher'!U194</f>
        <v>66.12</v>
      </c>
      <c r="U188" s="14">
        <f>'[1]TCE - ANEXO III - Preencher'!V194</f>
        <v>0</v>
      </c>
      <c r="V188" s="15">
        <f t="shared" si="16"/>
        <v>66.12</v>
      </c>
      <c r="W188" s="16" t="str">
        <f>IF('[1]TCE - ANEXO III - Preencher'!X194="","",'[1]TCE - ANEXO III - Preencher'!X194)</f>
        <v>AUXILIO CRECHE</v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7"/>
        <v>0</v>
      </c>
      <c r="AA188" s="16" t="str">
        <f>IF('[1]TCE - ANEXO III - Preencher'!AB194="","",'[1]TCE - ANEXO III - Preencher'!AB194)</f>
        <v/>
      </c>
      <c r="AB188" s="14">
        <f t="shared" si="12"/>
        <v>435.22624598957321</v>
      </c>
    </row>
    <row r="189" spans="1:28" s="5" customFormat="1" x14ac:dyDescent="0.2">
      <c r="A189" s="17">
        <f>'[1]TCE - ANEXO III - Preencher'!B195</f>
        <v>10894988000800</v>
      </c>
      <c r="B189" s="9" t="str">
        <f>'[1]TCE - ANEXO III - Preencher'!C195</f>
        <v>AURORA (HPR)</v>
      </c>
      <c r="C189" s="18">
        <v>59453</v>
      </c>
      <c r="D189" s="10" t="str">
        <f>'[1]TCE - ANEXO III - Preencher'!E195</f>
        <v>ELIZANGELA MONTEIRO DA ROCHA</v>
      </c>
      <c r="E189" s="9" t="str">
        <f>'[1]TCE - ANEXO III - Preencher'!F195</f>
        <v>2 - Outros Profissionais da Saúde</v>
      </c>
      <c r="F189" s="11" t="str">
        <f>'[1]TCE - ANEXO III - Preencher'!G195</f>
        <v>2235-05</v>
      </c>
      <c r="G189" s="12">
        <f>IF('[1]TCE - ANEXO III - Preencher'!H195="","",'[1]TCE - ANEXO III - Preencher'!H195)</f>
        <v>44256</v>
      </c>
      <c r="H189" s="13">
        <f>'[1]TCE - ANEXO III - Preencher'!I195</f>
        <v>30.3</v>
      </c>
      <c r="I189" s="13">
        <f>'[1]TCE - ANEXO III - Preencher'!J195</f>
        <v>242.36</v>
      </c>
      <c r="J189" s="13">
        <f>'[1]TCE - ANEXO III - Preencher'!K195</f>
        <v>0</v>
      </c>
      <c r="K189" s="14">
        <f>'[1]TCE - ANEXO III - Preencher'!L195</f>
        <v>236.33105335157319</v>
      </c>
      <c r="L189" s="14">
        <f>'[1]TCE - ANEXO III - Preencher'!M195</f>
        <v>0</v>
      </c>
      <c r="M189" s="14">
        <f t="shared" si="13"/>
        <v>236.33105335157319</v>
      </c>
      <c r="N189" s="14">
        <f>'[1]TCE - ANEXO III - Preencher'!O195</f>
        <v>1.7823926379999999</v>
      </c>
      <c r="O189" s="14">
        <f>'[1]TCE - ANEXO III - Preencher'!P195</f>
        <v>0</v>
      </c>
      <c r="P189" s="15">
        <f t="shared" si="14"/>
        <v>1.7823926379999999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5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6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7"/>
        <v>0</v>
      </c>
      <c r="AA189" s="16" t="str">
        <f>IF('[1]TCE - ANEXO III - Preencher'!AB195="","",'[1]TCE - ANEXO III - Preencher'!AB195)</f>
        <v/>
      </c>
      <c r="AB189" s="14">
        <f t="shared" si="12"/>
        <v>510.77344598957319</v>
      </c>
    </row>
    <row r="190" spans="1:28" s="5" customFormat="1" x14ac:dyDescent="0.2">
      <c r="A190" s="17">
        <f>'[1]TCE - ANEXO III - Preencher'!B196</f>
        <v>10894988000800</v>
      </c>
      <c r="B190" s="9" t="str">
        <f>'[1]TCE - ANEXO III - Preencher'!C196</f>
        <v>AURORA (HPR)</v>
      </c>
      <c r="C190" s="18">
        <v>5408</v>
      </c>
      <c r="D190" s="10" t="str">
        <f>'[1]TCE - ANEXO III - Preencher'!E196</f>
        <v>ELIZIA CORREIA DE AGUIAR NETA</v>
      </c>
      <c r="E190" s="9" t="str">
        <f>'[1]TCE - ANEXO III - Preencher'!F196</f>
        <v>2 - Outros Profissionais da Saúde</v>
      </c>
      <c r="F190" s="11" t="str">
        <f>'[1]TCE - ANEXO III - Preencher'!G196</f>
        <v>3222-05</v>
      </c>
      <c r="G190" s="12">
        <f>IF('[1]TCE - ANEXO III - Preencher'!H196="","",'[1]TCE - ANEXO III - Preencher'!H196)</f>
        <v>44256</v>
      </c>
      <c r="H190" s="13">
        <f>'[1]TCE - ANEXO III - Preencher'!I196</f>
        <v>16.66</v>
      </c>
      <c r="I190" s="13">
        <f>'[1]TCE - ANEXO III - Preencher'!J196</f>
        <v>133.33320000000001</v>
      </c>
      <c r="J190" s="13">
        <f>'[1]TCE - ANEXO III - Preencher'!K196</f>
        <v>0</v>
      </c>
      <c r="K190" s="14">
        <f>'[1]TCE - ANEXO III - Preencher'!L196</f>
        <v>236.33105335157319</v>
      </c>
      <c r="L190" s="14">
        <f>'[1]TCE - ANEXO III - Preencher'!M196</f>
        <v>0</v>
      </c>
      <c r="M190" s="14">
        <f t="shared" si="13"/>
        <v>236.33105335157319</v>
      </c>
      <c r="N190" s="14">
        <f>'[1]TCE - ANEXO III - Preencher'!O196</f>
        <v>0.48239263799999998</v>
      </c>
      <c r="O190" s="14">
        <f>'[1]TCE - ANEXO III - Preencher'!P196</f>
        <v>0</v>
      </c>
      <c r="P190" s="15">
        <f t="shared" si="14"/>
        <v>0.48239263799999998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5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6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7"/>
        <v>0</v>
      </c>
      <c r="AA190" s="16" t="str">
        <f>IF('[1]TCE - ANEXO III - Preencher'!AB196="","",'[1]TCE - ANEXO III - Preencher'!AB196)</f>
        <v/>
      </c>
      <c r="AB190" s="14">
        <f t="shared" si="12"/>
        <v>386.80664598957321</v>
      </c>
    </row>
    <row r="191" spans="1:28" s="5" customFormat="1" x14ac:dyDescent="0.2">
      <c r="A191" s="17">
        <f>'[1]TCE - ANEXO III - Preencher'!B197</f>
        <v>10894988000800</v>
      </c>
      <c r="B191" s="9" t="str">
        <f>'[1]TCE - ANEXO III - Preencher'!C197</f>
        <v>AURORA (HPR)</v>
      </c>
      <c r="C191" s="18">
        <v>1482</v>
      </c>
      <c r="D191" s="10" t="str">
        <f>'[1]TCE - ANEXO III - Preencher'!E197</f>
        <v>ELLIDYNAARY MATIAS DA SILVA</v>
      </c>
      <c r="E191" s="9" t="str">
        <f>'[1]TCE - ANEXO III - Preencher'!F197</f>
        <v>2 - Outros Profissionais da Saúde</v>
      </c>
      <c r="F191" s="11" t="str">
        <f>'[1]TCE - ANEXO III - Preencher'!G197</f>
        <v>2236-05</v>
      </c>
      <c r="G191" s="12">
        <f>IF('[1]TCE - ANEXO III - Preencher'!H197="","",'[1]TCE - ANEXO III - Preencher'!H197)</f>
        <v>44256</v>
      </c>
      <c r="H191" s="13">
        <f>'[1]TCE - ANEXO III - Preencher'!I197</f>
        <v>30.49</v>
      </c>
      <c r="I191" s="13">
        <f>'[1]TCE - ANEXO III - Preencher'!J197</f>
        <v>243.95919999999998</v>
      </c>
      <c r="J191" s="13">
        <f>'[1]TCE - ANEXO III - Preencher'!K197</f>
        <v>0</v>
      </c>
      <c r="K191" s="14">
        <f>'[1]TCE - ANEXO III - Preencher'!L197</f>
        <v>236.33105335157319</v>
      </c>
      <c r="L191" s="14">
        <f>'[1]TCE - ANEXO III - Preencher'!M197</f>
        <v>0</v>
      </c>
      <c r="M191" s="14">
        <f t="shared" si="13"/>
        <v>236.33105335157319</v>
      </c>
      <c r="N191" s="14">
        <f>'[1]TCE - ANEXO III - Preencher'!O197</f>
        <v>0.89239263800000002</v>
      </c>
      <c r="O191" s="14">
        <f>'[1]TCE - ANEXO III - Preencher'!P197</f>
        <v>0</v>
      </c>
      <c r="P191" s="15">
        <f t="shared" si="14"/>
        <v>0.89239263800000002</v>
      </c>
      <c r="Q191" s="14">
        <f>'[1]TCE - ANEXO III - Preencher'!R197</f>
        <v>0</v>
      </c>
      <c r="R191" s="14">
        <f>'[1]TCE - ANEXO III - Preencher'!S197</f>
        <v>0</v>
      </c>
      <c r="S191" s="15">
        <f t="shared" si="15"/>
        <v>0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6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7"/>
        <v>0</v>
      </c>
      <c r="AA191" s="16" t="str">
        <f>IF('[1]TCE - ANEXO III - Preencher'!AB197="","",'[1]TCE - ANEXO III - Preencher'!AB197)</f>
        <v/>
      </c>
      <c r="AB191" s="14">
        <f t="shared" si="12"/>
        <v>511.67264598957314</v>
      </c>
    </row>
    <row r="192" spans="1:28" s="5" customFormat="1" x14ac:dyDescent="0.2">
      <c r="A192" s="17">
        <f>'[1]TCE - ANEXO III - Preencher'!B198</f>
        <v>10894988000800</v>
      </c>
      <c r="B192" s="9" t="str">
        <f>'[1]TCE - ANEXO III - Preencher'!C198</f>
        <v>AURORA (HPR)</v>
      </c>
      <c r="C192" s="18">
        <v>23400</v>
      </c>
      <c r="D192" s="10" t="str">
        <f>'[1]TCE - ANEXO III - Preencher'!E198</f>
        <v>ELMA MARIA DA SILVA</v>
      </c>
      <c r="E192" s="9" t="str">
        <f>'[1]TCE - ANEXO III - Preencher'!F198</f>
        <v>2 - Outros Profissionais da Saúde</v>
      </c>
      <c r="F192" s="11" t="str">
        <f>'[1]TCE - ANEXO III - Preencher'!G198</f>
        <v>3222-05</v>
      </c>
      <c r="G192" s="12">
        <f>IF('[1]TCE - ANEXO III - Preencher'!H198="","",'[1]TCE - ANEXO III - Preencher'!H198)</f>
        <v>44256</v>
      </c>
      <c r="H192" s="13">
        <f>'[1]TCE - ANEXO III - Preencher'!I198</f>
        <v>19.830000000000002</v>
      </c>
      <c r="I192" s="13">
        <f>'[1]TCE - ANEXO III - Preencher'!J198</f>
        <v>158.58000000000001</v>
      </c>
      <c r="J192" s="13">
        <f>'[1]TCE - ANEXO III - Preencher'!K198</f>
        <v>0</v>
      </c>
      <c r="K192" s="14">
        <f>'[1]TCE - ANEXO III - Preencher'!L198</f>
        <v>236.33105335157319</v>
      </c>
      <c r="L192" s="14">
        <f>'[1]TCE - ANEXO III - Preencher'!M198</f>
        <v>0</v>
      </c>
      <c r="M192" s="14">
        <f t="shared" si="13"/>
        <v>236.33105335157319</v>
      </c>
      <c r="N192" s="14">
        <f>'[1]TCE - ANEXO III - Preencher'!O198</f>
        <v>0.48239263799999998</v>
      </c>
      <c r="O192" s="14">
        <f>'[1]TCE - ANEXO III - Preencher'!P198</f>
        <v>0</v>
      </c>
      <c r="P192" s="15">
        <f t="shared" si="14"/>
        <v>0.48239263799999998</v>
      </c>
      <c r="Q192" s="14">
        <f>'[1]TCE - ANEXO III - Preencher'!R198</f>
        <v>169.31421534691313</v>
      </c>
      <c r="R192" s="14">
        <f>'[1]TCE - ANEXO III - Preencher'!S198</f>
        <v>69.22</v>
      </c>
      <c r="S192" s="15">
        <f t="shared" si="15"/>
        <v>100.09421534691313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6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7"/>
        <v>0</v>
      </c>
      <c r="AA192" s="16" t="str">
        <f>IF('[1]TCE - ANEXO III - Preencher'!AB198="","",'[1]TCE - ANEXO III - Preencher'!AB198)</f>
        <v/>
      </c>
      <c r="AB192" s="14">
        <f t="shared" si="12"/>
        <v>515.31766133648637</v>
      </c>
    </row>
    <row r="193" spans="1:28" s="5" customFormat="1" x14ac:dyDescent="0.2">
      <c r="A193" s="17">
        <f>'[1]TCE - ANEXO III - Preencher'!B199</f>
        <v>10894988000800</v>
      </c>
      <c r="B193" s="9" t="str">
        <f>'[1]TCE - ANEXO III - Preencher'!C199</f>
        <v>AURORA (HPR)</v>
      </c>
      <c r="C193" s="18">
        <v>437</v>
      </c>
      <c r="D193" s="10" t="str">
        <f>'[1]TCE - ANEXO III - Preencher'!E199</f>
        <v>ELOI JOSE COSTA DOS SANTOS</v>
      </c>
      <c r="E193" s="9" t="str">
        <f>'[1]TCE - ANEXO III - Preencher'!F199</f>
        <v>2 - Outros Profissionais da Saúde</v>
      </c>
      <c r="F193" s="11" t="str">
        <f>'[1]TCE - ANEXO III - Preencher'!G199</f>
        <v>2235-05</v>
      </c>
      <c r="G193" s="12">
        <f>IF('[1]TCE - ANEXO III - Preencher'!H199="","",'[1]TCE - ANEXO III - Preencher'!H199)</f>
        <v>44256</v>
      </c>
      <c r="H193" s="13">
        <f>'[1]TCE - ANEXO III - Preencher'!I199</f>
        <v>30.3</v>
      </c>
      <c r="I193" s="13">
        <f>'[1]TCE - ANEXO III - Preencher'!J199</f>
        <v>242.36</v>
      </c>
      <c r="J193" s="13">
        <f>'[1]TCE - ANEXO III - Preencher'!K199</f>
        <v>0</v>
      </c>
      <c r="K193" s="14">
        <f>'[1]TCE - ANEXO III - Preencher'!L199</f>
        <v>236.33105335157319</v>
      </c>
      <c r="L193" s="14">
        <f>'[1]TCE - ANEXO III - Preencher'!M199</f>
        <v>0</v>
      </c>
      <c r="M193" s="14">
        <f t="shared" si="13"/>
        <v>236.33105335157319</v>
      </c>
      <c r="N193" s="14">
        <f>'[1]TCE - ANEXO III - Preencher'!O199</f>
        <v>1.7823926379999999</v>
      </c>
      <c r="O193" s="14">
        <f>'[1]TCE - ANEXO III - Preencher'!P199</f>
        <v>0</v>
      </c>
      <c r="P193" s="15">
        <f t="shared" si="14"/>
        <v>1.7823926379999999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5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6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7"/>
        <v>0</v>
      </c>
      <c r="AA193" s="16" t="str">
        <f>IF('[1]TCE - ANEXO III - Preencher'!AB199="","",'[1]TCE - ANEXO III - Preencher'!AB199)</f>
        <v/>
      </c>
      <c r="AB193" s="14">
        <f t="shared" si="12"/>
        <v>510.77344598957319</v>
      </c>
    </row>
    <row r="194" spans="1:28" s="5" customFormat="1" x14ac:dyDescent="0.2">
      <c r="A194" s="17">
        <f>'[1]TCE - ANEXO III - Preencher'!B200</f>
        <v>10894988000800</v>
      </c>
      <c r="B194" s="9" t="str">
        <f>'[1]TCE - ANEXO III - Preencher'!C200</f>
        <v>AURORA (HPR)</v>
      </c>
      <c r="C194" s="18">
        <v>9473</v>
      </c>
      <c r="D194" s="10" t="str">
        <f>'[1]TCE - ANEXO III - Preencher'!E200</f>
        <v>EMERSON DE OLIVEIRA TONIAL</v>
      </c>
      <c r="E194" s="9" t="str">
        <f>'[1]TCE - ANEXO III - Preencher'!F200</f>
        <v>3 - Administrativo</v>
      </c>
      <c r="F194" s="11" t="str">
        <f>'[1]TCE - ANEXO III - Preencher'!G200</f>
        <v>3132-20</v>
      </c>
      <c r="G194" s="12">
        <f>IF('[1]TCE - ANEXO III - Preencher'!H200="","",'[1]TCE - ANEXO III - Preencher'!H200)</f>
        <v>44256</v>
      </c>
      <c r="H194" s="13">
        <f>'[1]TCE - ANEXO III - Preencher'!I200</f>
        <v>25.97</v>
      </c>
      <c r="I194" s="13">
        <f>'[1]TCE - ANEXO III - Preencher'!J200</f>
        <v>207.80560000000003</v>
      </c>
      <c r="J194" s="13">
        <f>'[1]TCE - ANEXO III - Preencher'!K200</f>
        <v>0</v>
      </c>
      <c r="K194" s="14">
        <f>'[1]TCE - ANEXO III - Preencher'!L200</f>
        <v>236.33105335157319</v>
      </c>
      <c r="L194" s="14">
        <f>'[1]TCE - ANEXO III - Preencher'!M200</f>
        <v>0</v>
      </c>
      <c r="M194" s="14">
        <f t="shared" si="13"/>
        <v>236.33105335157319</v>
      </c>
      <c r="N194" s="14">
        <f>'[1]TCE - ANEXO III - Preencher'!O200</f>
        <v>0.48239263799999998</v>
      </c>
      <c r="O194" s="14">
        <f>'[1]TCE - ANEXO III - Preencher'!P200</f>
        <v>0</v>
      </c>
      <c r="P194" s="15">
        <f t="shared" si="14"/>
        <v>0.48239263799999998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5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6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7"/>
        <v>0</v>
      </c>
      <c r="AA194" s="16" t="str">
        <f>IF('[1]TCE - ANEXO III - Preencher'!AB200="","",'[1]TCE - ANEXO III - Preencher'!AB200)</f>
        <v/>
      </c>
      <c r="AB194" s="14">
        <f t="shared" si="12"/>
        <v>470.58904598957321</v>
      </c>
    </row>
    <row r="195" spans="1:28" s="5" customFormat="1" x14ac:dyDescent="0.2">
      <c r="A195" s="17">
        <f>'[1]TCE - ANEXO III - Preencher'!B201</f>
        <v>10894988000800</v>
      </c>
      <c r="B195" s="9" t="str">
        <f>'[1]TCE - ANEXO III - Preencher'!C201</f>
        <v>AURORA (HPR)</v>
      </c>
      <c r="C195" s="18">
        <v>7400</v>
      </c>
      <c r="D195" s="10" t="str">
        <f>'[1]TCE - ANEXO III - Preencher'!E201</f>
        <v xml:space="preserve">ERIC DA MOTA RAMOS </v>
      </c>
      <c r="E195" s="9" t="str">
        <f>'[1]TCE - ANEXO III - Preencher'!F201</f>
        <v>2 - Outros Profissionais da Saúde</v>
      </c>
      <c r="F195" s="11" t="str">
        <f>'[1]TCE - ANEXO III - Preencher'!G201</f>
        <v>2234-05</v>
      </c>
      <c r="G195" s="12">
        <f>IF('[1]TCE - ANEXO III - Preencher'!H201="","",'[1]TCE - ANEXO III - Preencher'!H201)</f>
        <v>44256</v>
      </c>
      <c r="H195" s="13">
        <f>'[1]TCE - ANEXO III - Preencher'!I201</f>
        <v>48.29</v>
      </c>
      <c r="I195" s="13">
        <f>'[1]TCE - ANEXO III - Preencher'!J201</f>
        <v>386.36800000000005</v>
      </c>
      <c r="J195" s="13">
        <f>'[1]TCE - ANEXO III - Preencher'!K201</f>
        <v>0</v>
      </c>
      <c r="K195" s="14">
        <f>'[1]TCE - ANEXO III - Preencher'!L201</f>
        <v>236.33105335157319</v>
      </c>
      <c r="L195" s="14">
        <f>'[1]TCE - ANEXO III - Preencher'!M201</f>
        <v>0</v>
      </c>
      <c r="M195" s="14">
        <f t="shared" si="13"/>
        <v>236.33105335157319</v>
      </c>
      <c r="N195" s="14">
        <f>'[1]TCE - ANEXO III - Preencher'!O201</f>
        <v>0.48239263799999998</v>
      </c>
      <c r="O195" s="14">
        <f>'[1]TCE - ANEXO III - Preencher'!P201</f>
        <v>0</v>
      </c>
      <c r="P195" s="15">
        <f t="shared" si="14"/>
        <v>0.48239263799999998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5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6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7"/>
        <v>0</v>
      </c>
      <c r="AA195" s="16" t="str">
        <f>IF('[1]TCE - ANEXO III - Preencher'!AB201="","",'[1]TCE - ANEXO III - Preencher'!AB201)</f>
        <v/>
      </c>
      <c r="AB195" s="14">
        <f t="shared" si="12"/>
        <v>671.47144598957323</v>
      </c>
    </row>
    <row r="196" spans="1:28" s="5" customFormat="1" x14ac:dyDescent="0.2">
      <c r="A196" s="17">
        <f>'[1]TCE - ANEXO III - Preencher'!B202</f>
        <v>10894988000800</v>
      </c>
      <c r="B196" s="9" t="str">
        <f>'[1]TCE - ANEXO III - Preencher'!C202</f>
        <v>AURORA (HPR)</v>
      </c>
      <c r="C196" s="18">
        <v>5470</v>
      </c>
      <c r="D196" s="10" t="str">
        <f>'[1]TCE - ANEXO III - Preencher'!E202</f>
        <v>ERICA CARLA DA SILVA</v>
      </c>
      <c r="E196" s="9" t="str">
        <f>'[1]TCE - ANEXO III - Preencher'!F202</f>
        <v>2 - Outros Profissionais da Saúde</v>
      </c>
      <c r="F196" s="11" t="str">
        <f>'[1]TCE - ANEXO III - Preencher'!G202</f>
        <v>3222-05</v>
      </c>
      <c r="G196" s="12">
        <f>IF('[1]TCE - ANEXO III - Preencher'!H202="","",'[1]TCE - ANEXO III - Preencher'!H202)</f>
        <v>44256</v>
      </c>
      <c r="H196" s="13">
        <f>'[1]TCE - ANEXO III - Preencher'!I202</f>
        <v>15.94</v>
      </c>
      <c r="I196" s="13">
        <f>'[1]TCE - ANEXO III - Preencher'!J202</f>
        <v>127.492</v>
      </c>
      <c r="J196" s="13">
        <f>'[1]TCE - ANEXO III - Preencher'!K202</f>
        <v>0</v>
      </c>
      <c r="K196" s="14">
        <f>'[1]TCE - ANEXO III - Preencher'!L202</f>
        <v>236.33105335157319</v>
      </c>
      <c r="L196" s="14">
        <f>'[1]TCE - ANEXO III - Preencher'!M202</f>
        <v>0</v>
      </c>
      <c r="M196" s="14">
        <f t="shared" si="13"/>
        <v>236.33105335157319</v>
      </c>
      <c r="N196" s="14">
        <f>'[1]TCE - ANEXO III - Preencher'!O202</f>
        <v>0</v>
      </c>
      <c r="O196" s="14">
        <f>'[1]TCE - ANEXO III - Preencher'!P202</f>
        <v>0</v>
      </c>
      <c r="P196" s="15">
        <f t="shared" si="14"/>
        <v>0</v>
      </c>
      <c r="Q196" s="14">
        <f>'[1]TCE - ANEXO III - Preencher'!R202</f>
        <v>230.88302092760881</v>
      </c>
      <c r="R196" s="14">
        <f>'[1]TCE - ANEXO III - Preencher'!S202</f>
        <v>69.22</v>
      </c>
      <c r="S196" s="15">
        <f t="shared" si="15"/>
        <v>161.66302092760881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6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7"/>
        <v>0</v>
      </c>
      <c r="AA196" s="16" t="str">
        <f>IF('[1]TCE - ANEXO III - Preencher'!AB202="","",'[1]TCE - ANEXO III - Preencher'!AB202)</f>
        <v/>
      </c>
      <c r="AB196" s="14">
        <f t="shared" si="12"/>
        <v>541.42607427918199</v>
      </c>
    </row>
    <row r="197" spans="1:28" s="5" customFormat="1" x14ac:dyDescent="0.2">
      <c r="A197" s="17">
        <f>'[1]TCE - ANEXO III - Preencher'!B203</f>
        <v>10894988000800</v>
      </c>
      <c r="B197" s="9" t="str">
        <f>'[1]TCE - ANEXO III - Preencher'!C203</f>
        <v>AURORA (HPR)</v>
      </c>
      <c r="C197" s="18">
        <v>9445</v>
      </c>
      <c r="D197" s="10" t="str">
        <f>'[1]TCE - ANEXO III - Preencher'!E203</f>
        <v>ERICA MARIA RODRIGUES BARBOZA</v>
      </c>
      <c r="E197" s="9" t="str">
        <f>'[1]TCE - ANEXO III - Preencher'!F203</f>
        <v>2 - Outros Profissionais da Saúde</v>
      </c>
      <c r="F197" s="11" t="str">
        <f>'[1]TCE - ANEXO III - Preencher'!G203</f>
        <v>3222-05</v>
      </c>
      <c r="G197" s="12">
        <f>IF('[1]TCE - ANEXO III - Preencher'!H203="","",'[1]TCE - ANEXO III - Preencher'!H203)</f>
        <v>44256</v>
      </c>
      <c r="H197" s="13">
        <f>'[1]TCE - ANEXO III - Preencher'!I203</f>
        <v>23.990000000000002</v>
      </c>
      <c r="I197" s="13">
        <f>'[1]TCE - ANEXO III - Preencher'!J203</f>
        <v>191.8272</v>
      </c>
      <c r="J197" s="13">
        <f>'[1]TCE - ANEXO III - Preencher'!K203</f>
        <v>0</v>
      </c>
      <c r="K197" s="14">
        <f>'[1]TCE - ANEXO III - Preencher'!L203</f>
        <v>236.33105335157319</v>
      </c>
      <c r="L197" s="14">
        <f>'[1]TCE - ANEXO III - Preencher'!M203</f>
        <v>0</v>
      </c>
      <c r="M197" s="14">
        <f t="shared" si="13"/>
        <v>236.33105335157319</v>
      </c>
      <c r="N197" s="14">
        <f>'[1]TCE - ANEXO III - Preencher'!O203</f>
        <v>0</v>
      </c>
      <c r="O197" s="14">
        <f>'[1]TCE - ANEXO III - Preencher'!P203</f>
        <v>0</v>
      </c>
      <c r="P197" s="15">
        <f t="shared" si="14"/>
        <v>0</v>
      </c>
      <c r="Q197" s="14">
        <f>'[1]TCE - ANEXO III - Preencher'!R203</f>
        <v>0</v>
      </c>
      <c r="R197" s="14">
        <f>'[1]TCE - ANEXO III - Preencher'!S203</f>
        <v>0</v>
      </c>
      <c r="S197" s="15">
        <f t="shared" si="15"/>
        <v>0</v>
      </c>
      <c r="T197" s="14">
        <f>'[1]TCE - ANEXO III - Preencher'!U203</f>
        <v>66.11</v>
      </c>
      <c r="U197" s="14">
        <f>'[1]TCE - ANEXO III - Preencher'!V203</f>
        <v>0</v>
      </c>
      <c r="V197" s="15">
        <f t="shared" si="16"/>
        <v>66.11</v>
      </c>
      <c r="W197" s="16" t="str">
        <f>IF('[1]TCE - ANEXO III - Preencher'!X203="","",'[1]TCE - ANEXO III - Preencher'!X203)</f>
        <v>AUXILIO CRECHE</v>
      </c>
      <c r="X197" s="14">
        <f>'[1]TCE - ANEXO III - Preencher'!Y203</f>
        <v>0</v>
      </c>
      <c r="Y197" s="14">
        <f>'[1]TCE - ANEXO III - Preencher'!Z203</f>
        <v>0</v>
      </c>
      <c r="Z197" s="15">
        <f t="shared" si="17"/>
        <v>0</v>
      </c>
      <c r="AA197" s="16" t="str">
        <f>IF('[1]TCE - ANEXO III - Preencher'!AB203="","",'[1]TCE - ANEXO III - Preencher'!AB203)</f>
        <v/>
      </c>
      <c r="AB197" s="14">
        <f t="shared" ref="AB197:AB260" si="18">H197+I197+J197+M197+P197+S197+V197+Z197</f>
        <v>518.25825335157322</v>
      </c>
    </row>
    <row r="198" spans="1:28" s="5" customFormat="1" x14ac:dyDescent="0.2">
      <c r="A198" s="17">
        <f>'[1]TCE - ANEXO III - Preencher'!B204</f>
        <v>10894988000800</v>
      </c>
      <c r="B198" s="9" t="str">
        <f>'[1]TCE - ANEXO III - Preencher'!C204</f>
        <v>AURORA (HPR)</v>
      </c>
      <c r="C198" s="18">
        <v>6461</v>
      </c>
      <c r="D198" s="10" t="str">
        <f>'[1]TCE - ANEXO III - Preencher'!E204</f>
        <v xml:space="preserve">ERICKA OLIVEIRA DOS SANTOS </v>
      </c>
      <c r="E198" s="9" t="str">
        <f>'[1]TCE - ANEXO III - Preencher'!F204</f>
        <v>2 - Outros Profissionais da Saúde</v>
      </c>
      <c r="F198" s="11" t="str">
        <f>'[1]TCE - ANEXO III - Preencher'!G204</f>
        <v>3222-05</v>
      </c>
      <c r="G198" s="12">
        <f>IF('[1]TCE - ANEXO III - Preencher'!H204="","",'[1]TCE - ANEXO III - Preencher'!H204)</f>
        <v>44256</v>
      </c>
      <c r="H198" s="13">
        <f>'[1]TCE - ANEXO III - Preencher'!I204</f>
        <v>16.28</v>
      </c>
      <c r="I198" s="13">
        <f>'[1]TCE - ANEXO III - Preencher'!J204</f>
        <v>130.15200000000002</v>
      </c>
      <c r="J198" s="13">
        <f>'[1]TCE - ANEXO III - Preencher'!K204</f>
        <v>0</v>
      </c>
      <c r="K198" s="14">
        <f>'[1]TCE - ANEXO III - Preencher'!L204</f>
        <v>236.33105335157319</v>
      </c>
      <c r="L198" s="14">
        <f>'[1]TCE - ANEXO III - Preencher'!M204</f>
        <v>0</v>
      </c>
      <c r="M198" s="14">
        <f t="shared" ref="M198:M261" si="19">K198-L198</f>
        <v>236.33105335157319</v>
      </c>
      <c r="N198" s="14">
        <f>'[1]TCE - ANEXO III - Preencher'!O204</f>
        <v>0.48239263799999998</v>
      </c>
      <c r="O198" s="14">
        <f>'[1]TCE - ANEXO III - Preencher'!P204</f>
        <v>0</v>
      </c>
      <c r="P198" s="15">
        <f t="shared" ref="P198:P261" si="20">N198-O198</f>
        <v>0.48239263799999998</v>
      </c>
      <c r="Q198" s="14">
        <f>'[1]TCE - ANEXO III - Preencher'!R204</f>
        <v>0</v>
      </c>
      <c r="R198" s="14">
        <f>'[1]TCE - ANEXO III - Preencher'!S204</f>
        <v>0</v>
      </c>
      <c r="S198" s="15">
        <f t="shared" ref="S198:S261" si="21">Q198-R198</f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ref="V198:V261" si="22">T198-U198</f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ref="Z198:Z261" si="23">X198-Y198</f>
        <v>0</v>
      </c>
      <c r="AA198" s="16" t="str">
        <f>IF('[1]TCE - ANEXO III - Preencher'!AB204="","",'[1]TCE - ANEXO III - Preencher'!AB204)</f>
        <v/>
      </c>
      <c r="AB198" s="14">
        <f t="shared" si="18"/>
        <v>383.24544598957323</v>
      </c>
    </row>
    <row r="199" spans="1:28" s="5" customFormat="1" x14ac:dyDescent="0.2">
      <c r="A199" s="17">
        <f>'[1]TCE - ANEXO III - Preencher'!B205</f>
        <v>10894988000800</v>
      </c>
      <c r="B199" s="9" t="str">
        <f>'[1]TCE - ANEXO III - Preencher'!C205</f>
        <v>AURORA (HPR)</v>
      </c>
      <c r="C199" s="18">
        <v>39474</v>
      </c>
      <c r="D199" s="10" t="str">
        <f>'[1]TCE - ANEXO III - Preencher'!E205</f>
        <v>ERIVANIA SANTANA DA COSTA</v>
      </c>
      <c r="E199" s="9" t="str">
        <f>'[1]TCE - ANEXO III - Preencher'!F205</f>
        <v>3 - Administrativo</v>
      </c>
      <c r="F199" s="11" t="str">
        <f>'[1]TCE - ANEXO III - Preencher'!G205</f>
        <v>5163-45</v>
      </c>
      <c r="G199" s="12">
        <f>IF('[1]TCE - ANEXO III - Preencher'!H205="","",'[1]TCE - ANEXO III - Preencher'!H205)</f>
        <v>44256</v>
      </c>
      <c r="H199" s="13">
        <f>'[1]TCE - ANEXO III - Preencher'!I205</f>
        <v>18.29</v>
      </c>
      <c r="I199" s="13">
        <f>'[1]TCE - ANEXO III - Preencher'!J205</f>
        <v>146.28399999999999</v>
      </c>
      <c r="J199" s="13">
        <f>'[1]TCE - ANEXO III - Preencher'!K205</f>
        <v>0</v>
      </c>
      <c r="K199" s="14">
        <f>'[1]TCE - ANEXO III - Preencher'!L205</f>
        <v>236.33105335157319</v>
      </c>
      <c r="L199" s="14">
        <f>'[1]TCE - ANEXO III - Preencher'!M205</f>
        <v>0</v>
      </c>
      <c r="M199" s="14">
        <f t="shared" si="19"/>
        <v>236.33105335157319</v>
      </c>
      <c r="N199" s="14">
        <f>'[1]TCE - ANEXO III - Preencher'!O205</f>
        <v>0.48239263799999998</v>
      </c>
      <c r="O199" s="14">
        <f>'[1]TCE - ANEXO III - Preencher'!P205</f>
        <v>0</v>
      </c>
      <c r="P199" s="15">
        <f t="shared" si="20"/>
        <v>0.48239263799999998</v>
      </c>
      <c r="Q199" s="14">
        <f>'[1]TCE - ANEXO III - Preencher'!R205</f>
        <v>84.657107673456565</v>
      </c>
      <c r="R199" s="14">
        <f>'[1]TCE - ANEXO III - Preencher'!S205</f>
        <v>66</v>
      </c>
      <c r="S199" s="15">
        <f t="shared" si="21"/>
        <v>18.657107673456565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2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3"/>
        <v>0</v>
      </c>
      <c r="AA199" s="16" t="str">
        <f>IF('[1]TCE - ANEXO III - Preencher'!AB205="","",'[1]TCE - ANEXO III - Preencher'!AB205)</f>
        <v/>
      </c>
      <c r="AB199" s="14">
        <f t="shared" si="18"/>
        <v>420.04455366302977</v>
      </c>
    </row>
    <row r="200" spans="1:28" s="5" customFormat="1" x14ac:dyDescent="0.2">
      <c r="A200" s="17">
        <f>'[1]TCE - ANEXO III - Preencher'!B206</f>
        <v>10894988000800</v>
      </c>
      <c r="B200" s="9" t="str">
        <f>'[1]TCE - ANEXO III - Preencher'!C206</f>
        <v>AURORA (HPR)</v>
      </c>
      <c r="C200" s="18">
        <v>47470</v>
      </c>
      <c r="D200" s="10" t="str">
        <f>'[1]TCE - ANEXO III - Preencher'!E206</f>
        <v>ERNANI DE SOUZA LEAO NETO</v>
      </c>
      <c r="E200" s="9" t="str">
        <f>'[1]TCE - ANEXO III - Preencher'!F206</f>
        <v>1 - Médico</v>
      </c>
      <c r="F200" s="11" t="str">
        <f>'[1]TCE - ANEXO III - Preencher'!G206</f>
        <v>2251-25</v>
      </c>
      <c r="G200" s="12">
        <f>IF('[1]TCE - ANEXO III - Preencher'!H206="","",'[1]TCE - ANEXO III - Preencher'!H206)</f>
        <v>44256</v>
      </c>
      <c r="H200" s="13">
        <f>'[1]TCE - ANEXO III - Preencher'!I206</f>
        <v>55.86</v>
      </c>
      <c r="I200" s="13">
        <f>'[1]TCE - ANEXO III - Preencher'!J206</f>
        <v>446.92080000000004</v>
      </c>
      <c r="J200" s="13">
        <f>'[1]TCE - ANEXO III - Preencher'!K206</f>
        <v>0</v>
      </c>
      <c r="K200" s="14">
        <f>'[1]TCE - ANEXO III - Preencher'!L206</f>
        <v>236.33105335157319</v>
      </c>
      <c r="L200" s="14">
        <f>'[1]TCE - ANEXO III - Preencher'!M206</f>
        <v>0</v>
      </c>
      <c r="M200" s="14">
        <f t="shared" si="19"/>
        <v>236.33105335157319</v>
      </c>
      <c r="N200" s="14">
        <f>'[1]TCE - ANEXO III - Preencher'!O206</f>
        <v>0</v>
      </c>
      <c r="O200" s="14">
        <f>'[1]TCE - ANEXO III - Preencher'!P206</f>
        <v>0</v>
      </c>
      <c r="P200" s="15">
        <f t="shared" si="20"/>
        <v>0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1"/>
        <v>0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2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3"/>
        <v>0</v>
      </c>
      <c r="AA200" s="16" t="str">
        <f>IF('[1]TCE - ANEXO III - Preencher'!AB206="","",'[1]TCE - ANEXO III - Preencher'!AB206)</f>
        <v/>
      </c>
      <c r="AB200" s="14">
        <f t="shared" si="18"/>
        <v>739.11185335157325</v>
      </c>
    </row>
    <row r="201" spans="1:28" s="5" customFormat="1" x14ac:dyDescent="0.2">
      <c r="A201" s="17">
        <f>'[1]TCE - ANEXO III - Preencher'!B207</f>
        <v>10894988000800</v>
      </c>
      <c r="B201" s="9" t="str">
        <f>'[1]TCE - ANEXO III - Preencher'!C207</f>
        <v>AURORA (HPR)</v>
      </c>
      <c r="C201" s="18">
        <v>7404</v>
      </c>
      <c r="D201" s="10" t="str">
        <f>'[1]TCE - ANEXO III - Preencher'!E207</f>
        <v>EVANDRA BATISTA SILVA PINHEIRO</v>
      </c>
      <c r="E201" s="9" t="str">
        <f>'[1]TCE - ANEXO III - Preencher'!F207</f>
        <v>2 - Outros Profissionais da Saúde</v>
      </c>
      <c r="F201" s="11" t="str">
        <f>'[1]TCE - ANEXO III - Preencher'!G207</f>
        <v>2235-05</v>
      </c>
      <c r="G201" s="12">
        <f>IF('[1]TCE - ANEXO III - Preencher'!H207="","",'[1]TCE - ANEXO III - Preencher'!H207)</f>
        <v>44256</v>
      </c>
      <c r="H201" s="13">
        <f>'[1]TCE - ANEXO III - Preencher'!I207</f>
        <v>35.799999999999997</v>
      </c>
      <c r="I201" s="13">
        <f>'[1]TCE - ANEXO III - Preencher'!J207</f>
        <v>286.34399999999999</v>
      </c>
      <c r="J201" s="13">
        <f>'[1]TCE - ANEXO III - Preencher'!K207</f>
        <v>0</v>
      </c>
      <c r="K201" s="14">
        <f>'[1]TCE - ANEXO III - Preencher'!L207</f>
        <v>236.33105335157319</v>
      </c>
      <c r="L201" s="14">
        <f>'[1]TCE - ANEXO III - Preencher'!M207</f>
        <v>0</v>
      </c>
      <c r="M201" s="14">
        <f t="shared" si="19"/>
        <v>236.33105335157319</v>
      </c>
      <c r="N201" s="14">
        <f>'[1]TCE - ANEXO III - Preencher'!O207</f>
        <v>1.7823926379999999</v>
      </c>
      <c r="O201" s="14">
        <f>'[1]TCE - ANEXO III - Preencher'!P207</f>
        <v>0</v>
      </c>
      <c r="P201" s="15">
        <f t="shared" si="20"/>
        <v>1.7823926379999999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1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2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3"/>
        <v>0</v>
      </c>
      <c r="AA201" s="16" t="str">
        <f>IF('[1]TCE - ANEXO III - Preencher'!AB207="","",'[1]TCE - ANEXO III - Preencher'!AB207)</f>
        <v/>
      </c>
      <c r="AB201" s="14">
        <f t="shared" si="18"/>
        <v>560.25744598957328</v>
      </c>
    </row>
    <row r="202" spans="1:28" s="5" customFormat="1" x14ac:dyDescent="0.2">
      <c r="A202" s="17">
        <f>'[1]TCE - ANEXO III - Preencher'!B208</f>
        <v>10894988000800</v>
      </c>
      <c r="B202" s="9" t="str">
        <f>'[1]TCE - ANEXO III - Preencher'!C208</f>
        <v>AURORA (HPR)</v>
      </c>
      <c r="C202" s="18">
        <v>60418</v>
      </c>
      <c r="D202" s="10" t="str">
        <f>'[1]TCE - ANEXO III - Preencher'!E208</f>
        <v>EVELLYN THAYNARA BRAINER FERRES</v>
      </c>
      <c r="E202" s="9" t="str">
        <f>'[1]TCE - ANEXO III - Preencher'!F208</f>
        <v>2 - Outros Profissionais da Saúde</v>
      </c>
      <c r="F202" s="11" t="str">
        <f>'[1]TCE - ANEXO III - Preencher'!G208</f>
        <v>3222-05</v>
      </c>
      <c r="G202" s="12">
        <f>IF('[1]TCE - ANEXO III - Preencher'!H208="","",'[1]TCE - ANEXO III - Preencher'!H208)</f>
        <v>44256</v>
      </c>
      <c r="H202" s="13">
        <f>'[1]TCE - ANEXO III - Preencher'!I208</f>
        <v>19.34</v>
      </c>
      <c r="I202" s="13">
        <f>'[1]TCE - ANEXO III - Preencher'!J208</f>
        <v>154.7192</v>
      </c>
      <c r="J202" s="13">
        <f>'[1]TCE - ANEXO III - Preencher'!K208</f>
        <v>0</v>
      </c>
      <c r="K202" s="14">
        <f>'[1]TCE - ANEXO III - Preencher'!L208</f>
        <v>236.33105335157319</v>
      </c>
      <c r="L202" s="14">
        <f>'[1]TCE - ANEXO III - Preencher'!M208</f>
        <v>0</v>
      </c>
      <c r="M202" s="14">
        <f t="shared" si="19"/>
        <v>236.33105335157319</v>
      </c>
      <c r="N202" s="14">
        <f>'[1]TCE - ANEXO III - Preencher'!O208</f>
        <v>0</v>
      </c>
      <c r="O202" s="14">
        <f>'[1]TCE - ANEXO III - Preencher'!P208</f>
        <v>0</v>
      </c>
      <c r="P202" s="15">
        <f t="shared" si="20"/>
        <v>0</v>
      </c>
      <c r="Q202" s="14">
        <f>'[1]TCE - ANEXO III - Preencher'!R208</f>
        <v>100.04930906863048</v>
      </c>
      <c r="R202" s="14">
        <f>'[1]TCE - ANEXO III - Preencher'!S208</f>
        <v>69.22</v>
      </c>
      <c r="S202" s="15">
        <f t="shared" si="21"/>
        <v>30.829309068630479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2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3"/>
        <v>0</v>
      </c>
      <c r="AA202" s="16" t="str">
        <f>IF('[1]TCE - ANEXO III - Preencher'!AB208="","",'[1]TCE - ANEXO III - Preencher'!AB208)</f>
        <v/>
      </c>
      <c r="AB202" s="14">
        <f t="shared" si="18"/>
        <v>441.21956242020366</v>
      </c>
    </row>
    <row r="203" spans="1:28" s="5" customFormat="1" x14ac:dyDescent="0.2">
      <c r="A203" s="17">
        <f>'[1]TCE - ANEXO III - Preencher'!B209</f>
        <v>10894988000800</v>
      </c>
      <c r="B203" s="9" t="str">
        <f>'[1]TCE - ANEXO III - Preencher'!C209</f>
        <v>AURORA (HPR)</v>
      </c>
      <c r="C203" s="18">
        <v>3437</v>
      </c>
      <c r="D203" s="10" t="str">
        <f>'[1]TCE - ANEXO III - Preencher'!E209</f>
        <v xml:space="preserve">EVELY PRISCILA PEREIRA DO NASCIMENTO </v>
      </c>
      <c r="E203" s="9" t="str">
        <f>'[1]TCE - ANEXO III - Preencher'!F209</f>
        <v>2 - Outros Profissionais da Saúde</v>
      </c>
      <c r="F203" s="11" t="str">
        <f>'[1]TCE - ANEXO III - Preencher'!G209</f>
        <v>3222-05</v>
      </c>
      <c r="G203" s="12">
        <f>IF('[1]TCE - ANEXO III - Preencher'!H209="","",'[1]TCE - ANEXO III - Preencher'!H209)</f>
        <v>44256</v>
      </c>
      <c r="H203" s="13">
        <f>'[1]TCE - ANEXO III - Preencher'!I209</f>
        <v>16.38</v>
      </c>
      <c r="I203" s="13">
        <f>'[1]TCE - ANEXO III - Preencher'!J209</f>
        <v>130.97719999999998</v>
      </c>
      <c r="J203" s="13">
        <f>'[1]TCE - ANEXO III - Preencher'!K209</f>
        <v>0</v>
      </c>
      <c r="K203" s="14">
        <f>'[1]TCE - ANEXO III - Preencher'!L209</f>
        <v>236.33105335157319</v>
      </c>
      <c r="L203" s="14">
        <f>'[1]TCE - ANEXO III - Preencher'!M209</f>
        <v>0</v>
      </c>
      <c r="M203" s="14">
        <f t="shared" si="19"/>
        <v>236.33105335157319</v>
      </c>
      <c r="N203" s="14">
        <f>'[1]TCE - ANEXO III - Preencher'!O209</f>
        <v>0.48239263799999998</v>
      </c>
      <c r="O203" s="14">
        <f>'[1]TCE - ANEXO III - Preencher'!P209</f>
        <v>0</v>
      </c>
      <c r="P203" s="15">
        <f t="shared" si="20"/>
        <v>0.48239263799999998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1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2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3"/>
        <v>0</v>
      </c>
      <c r="AA203" s="16" t="str">
        <f>IF('[1]TCE - ANEXO III - Preencher'!AB209="","",'[1]TCE - ANEXO III - Preencher'!AB209)</f>
        <v/>
      </c>
      <c r="AB203" s="14">
        <f t="shared" si="18"/>
        <v>384.17064598957319</v>
      </c>
    </row>
    <row r="204" spans="1:28" s="5" customFormat="1" x14ac:dyDescent="0.2">
      <c r="A204" s="17">
        <f>'[1]TCE - ANEXO III - Preencher'!B210</f>
        <v>10894988000800</v>
      </c>
      <c r="B204" s="9" t="str">
        <f>'[1]TCE - ANEXO III - Preencher'!C210</f>
        <v>AURORA (HPR)</v>
      </c>
      <c r="C204" s="18">
        <v>6427</v>
      </c>
      <c r="D204" s="10" t="str">
        <f>'[1]TCE - ANEXO III - Preencher'!E210</f>
        <v>EVERTON DA SILVA RATIS</v>
      </c>
      <c r="E204" s="9" t="str">
        <f>'[1]TCE - ANEXO III - Preencher'!F210</f>
        <v>2 - Outros Profissionais da Saúde</v>
      </c>
      <c r="F204" s="11" t="str">
        <f>'[1]TCE - ANEXO III - Preencher'!G210</f>
        <v>3222-05</v>
      </c>
      <c r="G204" s="12">
        <f>IF('[1]TCE - ANEXO III - Preencher'!H210="","",'[1]TCE - ANEXO III - Preencher'!H210)</f>
        <v>44256</v>
      </c>
      <c r="H204" s="13">
        <f>'[1]TCE - ANEXO III - Preencher'!I210</f>
        <v>20.66</v>
      </c>
      <c r="I204" s="13">
        <f>'[1]TCE - ANEXO III - Preencher'!J210</f>
        <v>165.3372</v>
      </c>
      <c r="J204" s="13">
        <f>'[1]TCE - ANEXO III - Preencher'!K210</f>
        <v>0</v>
      </c>
      <c r="K204" s="14">
        <f>'[1]TCE - ANEXO III - Preencher'!L210</f>
        <v>236.33105335157319</v>
      </c>
      <c r="L204" s="14">
        <f>'[1]TCE - ANEXO III - Preencher'!M210</f>
        <v>0</v>
      </c>
      <c r="M204" s="14">
        <f t="shared" si="19"/>
        <v>236.33105335157319</v>
      </c>
      <c r="N204" s="14">
        <f>'[1]TCE - ANEXO III - Preencher'!O210</f>
        <v>0.48239263799999998</v>
      </c>
      <c r="O204" s="14">
        <f>'[1]TCE - ANEXO III - Preencher'!P210</f>
        <v>0</v>
      </c>
      <c r="P204" s="15">
        <f t="shared" si="20"/>
        <v>0.48239263799999998</v>
      </c>
      <c r="Q204" s="14">
        <f>'[1]TCE - ANEXO III - Preencher'!R210</f>
        <v>272.44196469457836</v>
      </c>
      <c r="R204" s="14">
        <f>'[1]TCE - ANEXO III - Preencher'!S210</f>
        <v>69.22</v>
      </c>
      <c r="S204" s="15">
        <f t="shared" si="21"/>
        <v>203.22196469457836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2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3"/>
        <v>0</v>
      </c>
      <c r="AA204" s="16" t="str">
        <f>IF('[1]TCE - ANEXO III - Preencher'!AB210="","",'[1]TCE - ANEXO III - Preencher'!AB210)</f>
        <v/>
      </c>
      <c r="AB204" s="14">
        <f t="shared" si="18"/>
        <v>626.03261068415156</v>
      </c>
    </row>
    <row r="205" spans="1:28" s="5" customFormat="1" x14ac:dyDescent="0.2">
      <c r="A205" s="17">
        <f>'[1]TCE - ANEXO III - Preencher'!B211</f>
        <v>10894988000800</v>
      </c>
      <c r="B205" s="9" t="str">
        <f>'[1]TCE - ANEXO III - Preencher'!C211</f>
        <v>AURORA (HPR)</v>
      </c>
      <c r="C205" s="18">
        <v>6476</v>
      </c>
      <c r="D205" s="10" t="str">
        <f>'[1]TCE - ANEXO III - Preencher'!E211</f>
        <v>EWERTON DE OLIVEIRA SILVA</v>
      </c>
      <c r="E205" s="9" t="str">
        <f>'[1]TCE - ANEXO III - Preencher'!F211</f>
        <v>2 - Outros Profissionais da Saúde</v>
      </c>
      <c r="F205" s="11" t="str">
        <f>'[1]TCE - ANEXO III - Preencher'!G211</f>
        <v>2236-05</v>
      </c>
      <c r="G205" s="12">
        <f>IF('[1]TCE - ANEXO III - Preencher'!H211="","",'[1]TCE - ANEXO III - Preencher'!H211)</f>
        <v>44256</v>
      </c>
      <c r="H205" s="13">
        <f>'[1]TCE - ANEXO III - Preencher'!I211</f>
        <v>32.39</v>
      </c>
      <c r="I205" s="13">
        <f>'[1]TCE - ANEXO III - Preencher'!J211</f>
        <v>259.13279999999997</v>
      </c>
      <c r="J205" s="13">
        <f>'[1]TCE - ANEXO III - Preencher'!K211</f>
        <v>0</v>
      </c>
      <c r="K205" s="14">
        <f>'[1]TCE - ANEXO III - Preencher'!L211</f>
        <v>236.33105335157319</v>
      </c>
      <c r="L205" s="14">
        <f>'[1]TCE - ANEXO III - Preencher'!M211</f>
        <v>0</v>
      </c>
      <c r="M205" s="14">
        <f t="shared" si="19"/>
        <v>236.33105335157319</v>
      </c>
      <c r="N205" s="14">
        <f>'[1]TCE - ANEXO III - Preencher'!O211</f>
        <v>0</v>
      </c>
      <c r="O205" s="14">
        <f>'[1]TCE - ANEXO III - Preencher'!P211</f>
        <v>0</v>
      </c>
      <c r="P205" s="15">
        <f t="shared" si="20"/>
        <v>0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1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2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3"/>
        <v>0</v>
      </c>
      <c r="AA205" s="16" t="str">
        <f>IF('[1]TCE - ANEXO III - Preencher'!AB211="","",'[1]TCE - ANEXO III - Preencher'!AB211)</f>
        <v/>
      </c>
      <c r="AB205" s="14">
        <f t="shared" si="18"/>
        <v>527.85385335157321</v>
      </c>
    </row>
    <row r="206" spans="1:28" s="5" customFormat="1" x14ac:dyDescent="0.2">
      <c r="A206" s="17">
        <f>'[1]TCE - ANEXO III - Preencher'!B212</f>
        <v>10894988000800</v>
      </c>
      <c r="B206" s="9" t="str">
        <f>'[1]TCE - ANEXO III - Preencher'!C212</f>
        <v>AURORA (HPR)</v>
      </c>
      <c r="C206" s="18">
        <v>4454</v>
      </c>
      <c r="D206" s="10" t="str">
        <f>'[1]TCE - ANEXO III - Preencher'!E212</f>
        <v>FABIANA GONCALVES DOS SANTOS FONSECA DE MELO</v>
      </c>
      <c r="E206" s="9" t="str">
        <f>'[1]TCE - ANEXO III - Preencher'!F212</f>
        <v>2 - Outros Profissionais da Saúde</v>
      </c>
      <c r="F206" s="11" t="str">
        <f>'[1]TCE - ANEXO III - Preencher'!G212</f>
        <v>2235-05</v>
      </c>
      <c r="G206" s="12">
        <f>IF('[1]TCE - ANEXO III - Preencher'!H212="","",'[1]TCE - ANEXO III - Preencher'!H212)</f>
        <v>44256</v>
      </c>
      <c r="H206" s="13">
        <f>'[1]TCE - ANEXO III - Preencher'!I212</f>
        <v>42.36</v>
      </c>
      <c r="I206" s="13">
        <f>'[1]TCE - ANEXO III - Preencher'!J212</f>
        <v>338.82</v>
      </c>
      <c r="J206" s="13">
        <f>'[1]TCE - ANEXO III - Preencher'!K212</f>
        <v>0</v>
      </c>
      <c r="K206" s="14">
        <f>'[1]TCE - ANEXO III - Preencher'!L212</f>
        <v>236.33105335157319</v>
      </c>
      <c r="L206" s="14">
        <f>'[1]TCE - ANEXO III - Preencher'!M212</f>
        <v>0</v>
      </c>
      <c r="M206" s="14">
        <f t="shared" si="19"/>
        <v>236.33105335157319</v>
      </c>
      <c r="N206" s="14">
        <f>'[1]TCE - ANEXO III - Preencher'!O212</f>
        <v>0.48239263799999998</v>
      </c>
      <c r="O206" s="14">
        <f>'[1]TCE - ANEXO III - Preencher'!P212</f>
        <v>0</v>
      </c>
      <c r="P206" s="15">
        <f t="shared" si="20"/>
        <v>0.48239263799999998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1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2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3"/>
        <v>0</v>
      </c>
      <c r="AA206" s="16" t="str">
        <f>IF('[1]TCE - ANEXO III - Preencher'!AB212="","",'[1]TCE - ANEXO III - Preencher'!AB212)</f>
        <v/>
      </c>
      <c r="AB206" s="14">
        <f t="shared" si="18"/>
        <v>617.99344598957316</v>
      </c>
    </row>
    <row r="207" spans="1:28" s="5" customFormat="1" x14ac:dyDescent="0.2">
      <c r="A207" s="17">
        <f>'[1]TCE - ANEXO III - Preencher'!B213</f>
        <v>10894988000800</v>
      </c>
      <c r="B207" s="9" t="str">
        <f>'[1]TCE - ANEXO III - Preencher'!C213</f>
        <v>AURORA (HPR)</v>
      </c>
      <c r="C207" s="18">
        <v>7440</v>
      </c>
      <c r="D207" s="10" t="str">
        <f>'[1]TCE - ANEXO III - Preencher'!E213</f>
        <v>FABIANA KATIA DA SILVA</v>
      </c>
      <c r="E207" s="9" t="str">
        <f>'[1]TCE - ANEXO III - Preencher'!F213</f>
        <v>2 - Outros Profissionais da Saúde</v>
      </c>
      <c r="F207" s="11" t="str">
        <f>'[1]TCE - ANEXO III - Preencher'!G213</f>
        <v>3222-05</v>
      </c>
      <c r="G207" s="12">
        <f>IF('[1]TCE - ANEXO III - Preencher'!H213="","",'[1]TCE - ANEXO III - Preencher'!H213)</f>
        <v>44256</v>
      </c>
      <c r="H207" s="13">
        <f>'[1]TCE - ANEXO III - Preencher'!I213</f>
        <v>13.34</v>
      </c>
      <c r="I207" s="13">
        <f>'[1]TCE - ANEXO III - Preencher'!J213</f>
        <v>106.6416</v>
      </c>
      <c r="J207" s="13">
        <f>'[1]TCE - ANEXO III - Preencher'!K213</f>
        <v>0</v>
      </c>
      <c r="K207" s="14">
        <f>'[1]TCE - ANEXO III - Preencher'!L213</f>
        <v>236.33105335157319</v>
      </c>
      <c r="L207" s="14">
        <f>'[1]TCE - ANEXO III - Preencher'!M213</f>
        <v>0</v>
      </c>
      <c r="M207" s="14">
        <f t="shared" si="19"/>
        <v>236.33105335157319</v>
      </c>
      <c r="N207" s="14">
        <f>'[1]TCE - ANEXO III - Preencher'!O213</f>
        <v>0</v>
      </c>
      <c r="O207" s="14">
        <f>'[1]TCE - ANEXO III - Preencher'!P213</f>
        <v>0</v>
      </c>
      <c r="P207" s="15">
        <f t="shared" si="20"/>
        <v>0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1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2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3"/>
        <v>0</v>
      </c>
      <c r="AA207" s="16" t="str">
        <f>IF('[1]TCE - ANEXO III - Preencher'!AB213="","",'[1]TCE - ANEXO III - Preencher'!AB213)</f>
        <v/>
      </c>
      <c r="AB207" s="14">
        <f t="shared" si="18"/>
        <v>356.3126533515732</v>
      </c>
    </row>
    <row r="208" spans="1:28" s="5" customFormat="1" x14ac:dyDescent="0.2">
      <c r="A208" s="17">
        <f>'[1]TCE - ANEXO III - Preencher'!B214</f>
        <v>10894988000800</v>
      </c>
      <c r="B208" s="9" t="str">
        <f>'[1]TCE - ANEXO III - Preencher'!C214</f>
        <v>AURORA (HPR)</v>
      </c>
      <c r="C208" s="18">
        <v>64491</v>
      </c>
      <c r="D208" s="10" t="str">
        <f>'[1]TCE - ANEXO III - Preencher'!E214</f>
        <v>FABIANA PRAXEDES DE SOUZA</v>
      </c>
      <c r="E208" s="9" t="str">
        <f>'[1]TCE - ANEXO III - Preencher'!F214</f>
        <v>2 - Outros Profissionais da Saúde</v>
      </c>
      <c r="F208" s="11" t="str">
        <f>'[1]TCE - ANEXO III - Preencher'!G214</f>
        <v>2235-05</v>
      </c>
      <c r="G208" s="12">
        <f>IF('[1]TCE - ANEXO III - Preencher'!H214="","",'[1]TCE - ANEXO III - Preencher'!H214)</f>
        <v>44256</v>
      </c>
      <c r="H208" s="13">
        <f>'[1]TCE - ANEXO III - Preencher'!I214</f>
        <v>33.69</v>
      </c>
      <c r="I208" s="13">
        <f>'[1]TCE - ANEXO III - Preencher'!J214</f>
        <v>269.4864</v>
      </c>
      <c r="J208" s="13">
        <f>'[1]TCE - ANEXO III - Preencher'!K214</f>
        <v>0</v>
      </c>
      <c r="K208" s="14">
        <f>'[1]TCE - ANEXO III - Preencher'!L214</f>
        <v>236.33105335157319</v>
      </c>
      <c r="L208" s="14">
        <f>'[1]TCE - ANEXO III - Preencher'!M214</f>
        <v>0</v>
      </c>
      <c r="M208" s="14">
        <f t="shared" si="19"/>
        <v>236.33105335157319</v>
      </c>
      <c r="N208" s="14">
        <f>'[1]TCE - ANEXO III - Preencher'!O214</f>
        <v>1.7823926379999999</v>
      </c>
      <c r="O208" s="14">
        <f>'[1]TCE - ANEXO III - Preencher'!P214</f>
        <v>0</v>
      </c>
      <c r="P208" s="15">
        <f t="shared" si="20"/>
        <v>1.7823926379999999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1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2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3"/>
        <v>0</v>
      </c>
      <c r="AA208" s="16" t="str">
        <f>IF('[1]TCE - ANEXO III - Preencher'!AB214="","",'[1]TCE - ANEXO III - Preencher'!AB214)</f>
        <v/>
      </c>
      <c r="AB208" s="14">
        <f t="shared" si="18"/>
        <v>541.28984598957322</v>
      </c>
    </row>
    <row r="209" spans="1:28" s="5" customFormat="1" x14ac:dyDescent="0.2">
      <c r="A209" s="17">
        <f>'[1]TCE - ANEXO III - Preencher'!B215</f>
        <v>10894988000800</v>
      </c>
      <c r="B209" s="9" t="str">
        <f>'[1]TCE - ANEXO III - Preencher'!C215</f>
        <v>AURORA (HPR)</v>
      </c>
      <c r="C209" s="18">
        <v>8455</v>
      </c>
      <c r="D209" s="10" t="str">
        <f>'[1]TCE - ANEXO III - Preencher'!E215</f>
        <v>FABIANA VASCONCELOS DOS SANTOS</v>
      </c>
      <c r="E209" s="9" t="str">
        <f>'[1]TCE - ANEXO III - Preencher'!F215</f>
        <v>2 - Outros Profissionais da Saúde</v>
      </c>
      <c r="F209" s="11" t="str">
        <f>'[1]TCE - ANEXO III - Preencher'!G215</f>
        <v>3222-05</v>
      </c>
      <c r="G209" s="12">
        <f>IF('[1]TCE - ANEXO III - Preencher'!H215="","",'[1]TCE - ANEXO III - Preencher'!H215)</f>
        <v>44256</v>
      </c>
      <c r="H209" s="13">
        <f>'[1]TCE - ANEXO III - Preencher'!I215</f>
        <v>20.330000000000002</v>
      </c>
      <c r="I209" s="13">
        <f>'[1]TCE - ANEXO III - Preencher'!J215</f>
        <v>162.7508</v>
      </c>
      <c r="J209" s="13">
        <f>'[1]TCE - ANEXO III - Preencher'!K215</f>
        <v>0</v>
      </c>
      <c r="K209" s="14">
        <f>'[1]TCE - ANEXO III - Preencher'!L215</f>
        <v>236.33105335157319</v>
      </c>
      <c r="L209" s="14">
        <f>'[1]TCE - ANEXO III - Preencher'!M215</f>
        <v>0</v>
      </c>
      <c r="M209" s="14">
        <f t="shared" si="19"/>
        <v>236.33105335157319</v>
      </c>
      <c r="N209" s="14">
        <f>'[1]TCE - ANEXO III - Preencher'!O215</f>
        <v>0.48239263799999998</v>
      </c>
      <c r="O209" s="14">
        <f>'[1]TCE - ANEXO III - Preencher'!P215</f>
        <v>0</v>
      </c>
      <c r="P209" s="15">
        <f t="shared" si="20"/>
        <v>0.48239263799999998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1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2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3"/>
        <v>0</v>
      </c>
      <c r="AA209" s="16" t="str">
        <f>IF('[1]TCE - ANEXO III - Preencher'!AB215="","",'[1]TCE - ANEXO III - Preencher'!AB215)</f>
        <v/>
      </c>
      <c r="AB209" s="14">
        <f t="shared" si="18"/>
        <v>419.89424598957322</v>
      </c>
    </row>
    <row r="210" spans="1:28" s="5" customFormat="1" x14ac:dyDescent="0.2">
      <c r="A210" s="17">
        <f>'[1]TCE - ANEXO III - Preencher'!B216</f>
        <v>10894988000800</v>
      </c>
      <c r="B210" s="9" t="str">
        <f>'[1]TCE - ANEXO III - Preencher'!C216</f>
        <v>AURORA (HPR)</v>
      </c>
      <c r="C210" s="18">
        <v>6492</v>
      </c>
      <c r="D210" s="10" t="str">
        <f>'[1]TCE - ANEXO III - Preencher'!E216</f>
        <v>FABIO DE SOUZA BENFICA</v>
      </c>
      <c r="E210" s="9" t="str">
        <f>'[1]TCE - ANEXO III - Preencher'!F216</f>
        <v>3 - Administrativo</v>
      </c>
      <c r="F210" s="11" t="str">
        <f>'[1]TCE - ANEXO III - Preencher'!G216</f>
        <v>5103-10</v>
      </c>
      <c r="G210" s="12">
        <f>IF('[1]TCE - ANEXO III - Preencher'!H216="","",'[1]TCE - ANEXO III - Preencher'!H216)</f>
        <v>44256</v>
      </c>
      <c r="H210" s="13">
        <f>'[1]TCE - ANEXO III - Preencher'!I216</f>
        <v>30.99</v>
      </c>
      <c r="I210" s="13">
        <f>'[1]TCE - ANEXO III - Preencher'!J216</f>
        <v>247.94400000000002</v>
      </c>
      <c r="J210" s="13">
        <f>'[1]TCE - ANEXO III - Preencher'!K216</f>
        <v>0</v>
      </c>
      <c r="K210" s="14">
        <f>'[1]TCE - ANEXO III - Preencher'!L216</f>
        <v>236.33105335157319</v>
      </c>
      <c r="L210" s="14">
        <f>'[1]TCE - ANEXO III - Preencher'!M216</f>
        <v>0</v>
      </c>
      <c r="M210" s="14">
        <f t="shared" si="19"/>
        <v>236.33105335157319</v>
      </c>
      <c r="N210" s="14">
        <f>'[1]TCE - ANEXO III - Preencher'!O216</f>
        <v>0</v>
      </c>
      <c r="O210" s="14">
        <f>'[1]TCE - ANEXO III - Preencher'!P216</f>
        <v>0</v>
      </c>
      <c r="P210" s="15">
        <f t="shared" si="20"/>
        <v>0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1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2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3"/>
        <v>0</v>
      </c>
      <c r="AA210" s="16" t="str">
        <f>IF('[1]TCE - ANEXO III - Preencher'!AB216="","",'[1]TCE - ANEXO III - Preencher'!AB216)</f>
        <v/>
      </c>
      <c r="AB210" s="14">
        <f t="shared" si="18"/>
        <v>515.26505335157321</v>
      </c>
    </row>
    <row r="211" spans="1:28" s="5" customFormat="1" x14ac:dyDescent="0.2">
      <c r="A211" s="17">
        <f>'[1]TCE - ANEXO III - Preencher'!B217</f>
        <v>10894988000800</v>
      </c>
      <c r="B211" s="9" t="str">
        <f>'[1]TCE - ANEXO III - Preencher'!C217</f>
        <v>AURORA (HPR)</v>
      </c>
      <c r="C211" s="18">
        <v>6450</v>
      </c>
      <c r="D211" s="10" t="str">
        <f>'[1]TCE - ANEXO III - Preencher'!E217</f>
        <v>FABIOLA BARBOSA DE MELO</v>
      </c>
      <c r="E211" s="9" t="str">
        <f>'[1]TCE - ANEXO III - Preencher'!F217</f>
        <v>2 - Outros Profissionais da Saúde</v>
      </c>
      <c r="F211" s="11" t="str">
        <f>'[1]TCE - ANEXO III - Preencher'!G217</f>
        <v>2236-05</v>
      </c>
      <c r="G211" s="12">
        <f>IF('[1]TCE - ANEXO III - Preencher'!H217="","",'[1]TCE - ANEXO III - Preencher'!H217)</f>
        <v>44256</v>
      </c>
      <c r="H211" s="13">
        <f>'[1]TCE - ANEXO III - Preencher'!I217</f>
        <v>31.76</v>
      </c>
      <c r="I211" s="13">
        <f>'[1]TCE - ANEXO III - Preencher'!J217</f>
        <v>254.07520000000002</v>
      </c>
      <c r="J211" s="13">
        <f>'[1]TCE - ANEXO III - Preencher'!K217</f>
        <v>0</v>
      </c>
      <c r="K211" s="14">
        <f>'[1]TCE - ANEXO III - Preencher'!L217</f>
        <v>236.33105335157319</v>
      </c>
      <c r="L211" s="14">
        <f>'[1]TCE - ANEXO III - Preencher'!M217</f>
        <v>0</v>
      </c>
      <c r="M211" s="14">
        <f t="shared" si="19"/>
        <v>236.33105335157319</v>
      </c>
      <c r="N211" s="14">
        <f>'[1]TCE - ANEXO III - Preencher'!O217</f>
        <v>0</v>
      </c>
      <c r="O211" s="14">
        <f>'[1]TCE - ANEXO III - Preencher'!P217</f>
        <v>0</v>
      </c>
      <c r="P211" s="15">
        <f t="shared" si="20"/>
        <v>0</v>
      </c>
      <c r="Q211" s="14">
        <f>'[1]TCE - ANEXO III - Preencher'!R217</f>
        <v>0</v>
      </c>
      <c r="R211" s="14">
        <f>'[1]TCE - ANEXO III - Preencher'!S217</f>
        <v>0</v>
      </c>
      <c r="S211" s="15">
        <f t="shared" si="21"/>
        <v>0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2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3"/>
        <v>0</v>
      </c>
      <c r="AA211" s="16" t="str">
        <f>IF('[1]TCE - ANEXO III - Preencher'!AB217="","",'[1]TCE - ANEXO III - Preencher'!AB217)</f>
        <v/>
      </c>
      <c r="AB211" s="14">
        <f t="shared" si="18"/>
        <v>522.16625335157323</v>
      </c>
    </row>
    <row r="212" spans="1:28" s="5" customFormat="1" x14ac:dyDescent="0.2">
      <c r="A212" s="17">
        <f>'[1]TCE - ANEXO III - Preencher'!B218</f>
        <v>10894988000800</v>
      </c>
      <c r="B212" s="9" t="str">
        <f>'[1]TCE - ANEXO III - Preencher'!C218</f>
        <v>AURORA (HPR)</v>
      </c>
      <c r="C212" s="18">
        <v>90408</v>
      </c>
      <c r="D212" s="10" t="str">
        <f>'[1]TCE - ANEXO III - Preencher'!E218</f>
        <v>FABIOLA REGINA FIRMINO</v>
      </c>
      <c r="E212" s="9" t="str">
        <f>'[1]TCE - ANEXO III - Preencher'!F218</f>
        <v>2 - Outros Profissionais da Saúde</v>
      </c>
      <c r="F212" s="11" t="str">
        <f>'[1]TCE - ANEXO III - Preencher'!G218</f>
        <v>3222-05</v>
      </c>
      <c r="G212" s="12">
        <f>IF('[1]TCE - ANEXO III - Preencher'!H218="","",'[1]TCE - ANEXO III - Preencher'!H218)</f>
        <v>44256</v>
      </c>
      <c r="H212" s="13">
        <f>'[1]TCE - ANEXO III - Preencher'!I218</f>
        <v>20.6</v>
      </c>
      <c r="I212" s="13">
        <f>'[1]TCE - ANEXO III - Preencher'!J218</f>
        <v>164.85240000000002</v>
      </c>
      <c r="J212" s="13">
        <f>'[1]TCE - ANEXO III - Preencher'!K218</f>
        <v>0</v>
      </c>
      <c r="K212" s="14">
        <f>'[1]TCE - ANEXO III - Preencher'!L218</f>
        <v>236.33105335157319</v>
      </c>
      <c r="L212" s="14">
        <f>'[1]TCE - ANEXO III - Preencher'!M218</f>
        <v>0</v>
      </c>
      <c r="M212" s="14">
        <f t="shared" si="19"/>
        <v>236.33105335157319</v>
      </c>
      <c r="N212" s="14">
        <f>'[1]TCE - ANEXO III - Preencher'!O218</f>
        <v>0.48239263799999998</v>
      </c>
      <c r="O212" s="14">
        <f>'[1]TCE - ANEXO III - Preencher'!P218</f>
        <v>0</v>
      </c>
      <c r="P212" s="15">
        <f t="shared" si="20"/>
        <v>0.48239263799999998</v>
      </c>
      <c r="Q212" s="14">
        <f>'[1]TCE - ANEXO III - Preencher'!R218</f>
        <v>115.44151046380441</v>
      </c>
      <c r="R212" s="14">
        <f>'[1]TCE - ANEXO III - Preencher'!S218</f>
        <v>69.22</v>
      </c>
      <c r="S212" s="15">
        <f t="shared" si="21"/>
        <v>46.221510463804407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2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3"/>
        <v>0</v>
      </c>
      <c r="AA212" s="16" t="str">
        <f>IF('[1]TCE - ANEXO III - Preencher'!AB218="","",'[1]TCE - ANEXO III - Preencher'!AB218)</f>
        <v/>
      </c>
      <c r="AB212" s="14">
        <f t="shared" si="18"/>
        <v>468.48735645337763</v>
      </c>
    </row>
    <row r="213" spans="1:28" s="5" customFormat="1" x14ac:dyDescent="0.2">
      <c r="A213" s="17">
        <f>'[1]TCE - ANEXO III - Preencher'!B219</f>
        <v>10894988000800</v>
      </c>
      <c r="B213" s="9" t="str">
        <f>'[1]TCE - ANEXO III - Preencher'!C219</f>
        <v>AURORA (HPR)</v>
      </c>
      <c r="C213" s="18">
        <v>72723</v>
      </c>
      <c r="D213" s="10" t="str">
        <f>'[1]TCE - ANEXO III - Preencher'!E219</f>
        <v>FABRICIA KELLY DE QUEIROZ ARRUDA</v>
      </c>
      <c r="E213" s="9" t="str">
        <f>'[1]TCE - ANEXO III - Preencher'!F219</f>
        <v>2 - Outros Profissionais da Saúde</v>
      </c>
      <c r="F213" s="11" t="str">
        <f>'[1]TCE - ANEXO III - Preencher'!G219</f>
        <v>2238-10</v>
      </c>
      <c r="G213" s="12">
        <f>IF('[1]TCE - ANEXO III - Preencher'!H219="","",'[1]TCE - ANEXO III - Preencher'!H219)</f>
        <v>44256</v>
      </c>
      <c r="H213" s="13">
        <f>'[1]TCE - ANEXO III - Preencher'!I219</f>
        <v>27.75</v>
      </c>
      <c r="I213" s="13">
        <f>'[1]TCE - ANEXO III - Preencher'!J219</f>
        <v>221.97040000000001</v>
      </c>
      <c r="J213" s="13">
        <f>'[1]TCE - ANEXO III - Preencher'!K219</f>
        <v>0</v>
      </c>
      <c r="K213" s="14">
        <f>'[1]TCE - ANEXO III - Preencher'!L219</f>
        <v>236.33105335157319</v>
      </c>
      <c r="L213" s="14">
        <f>'[1]TCE - ANEXO III - Preencher'!M219</f>
        <v>0</v>
      </c>
      <c r="M213" s="14">
        <f t="shared" si="19"/>
        <v>236.33105335157319</v>
      </c>
      <c r="N213" s="14">
        <f>'[1]TCE - ANEXO III - Preencher'!O219</f>
        <v>0.89239263800000002</v>
      </c>
      <c r="O213" s="14">
        <f>'[1]TCE - ANEXO III - Preencher'!P219</f>
        <v>0</v>
      </c>
      <c r="P213" s="15">
        <f t="shared" si="20"/>
        <v>0.89239263800000002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1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2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3"/>
        <v>0</v>
      </c>
      <c r="AA213" s="16" t="str">
        <f>IF('[1]TCE - ANEXO III - Preencher'!AB219="","",'[1]TCE - ANEXO III - Preencher'!AB219)</f>
        <v/>
      </c>
      <c r="AB213" s="14">
        <f t="shared" si="18"/>
        <v>486.94384598957316</v>
      </c>
    </row>
    <row r="214" spans="1:28" s="5" customFormat="1" x14ac:dyDescent="0.2">
      <c r="A214" s="17">
        <f>'[1]TCE - ANEXO III - Preencher'!B220</f>
        <v>10894988000800</v>
      </c>
      <c r="B214" s="9" t="str">
        <f>'[1]TCE - ANEXO III - Preencher'!C220</f>
        <v>AURORA (HPR)</v>
      </c>
      <c r="C214" s="18">
        <v>14435</v>
      </c>
      <c r="D214" s="10" t="str">
        <f>'[1]TCE - ANEXO III - Preencher'!E220</f>
        <v>FELIPE AARAO DA SILVA</v>
      </c>
      <c r="E214" s="9" t="str">
        <f>'[1]TCE - ANEXO III - Preencher'!F220</f>
        <v>2 - Outros Profissionais da Saúde</v>
      </c>
      <c r="F214" s="11" t="str">
        <f>'[1]TCE - ANEXO III - Preencher'!G220</f>
        <v>2236-05</v>
      </c>
      <c r="G214" s="12">
        <f>IF('[1]TCE - ANEXO III - Preencher'!H220="","",'[1]TCE - ANEXO III - Preencher'!H220)</f>
        <v>44256</v>
      </c>
      <c r="H214" s="13">
        <f>'[1]TCE - ANEXO III - Preencher'!I220</f>
        <v>31.75</v>
      </c>
      <c r="I214" s="13">
        <f>'[1]TCE - ANEXO III - Preencher'!J220</f>
        <v>254.07520000000002</v>
      </c>
      <c r="J214" s="13">
        <f>'[1]TCE - ANEXO III - Preencher'!K220</f>
        <v>0</v>
      </c>
      <c r="K214" s="14">
        <f>'[1]TCE - ANEXO III - Preencher'!L220</f>
        <v>236.33105335157319</v>
      </c>
      <c r="L214" s="14">
        <f>'[1]TCE - ANEXO III - Preencher'!M220</f>
        <v>0</v>
      </c>
      <c r="M214" s="14">
        <f t="shared" si="19"/>
        <v>236.33105335157319</v>
      </c>
      <c r="N214" s="14">
        <f>'[1]TCE - ANEXO III - Preencher'!O220</f>
        <v>0</v>
      </c>
      <c r="O214" s="14">
        <f>'[1]TCE - ANEXO III - Preencher'!P220</f>
        <v>0</v>
      </c>
      <c r="P214" s="15">
        <f t="shared" si="20"/>
        <v>0</v>
      </c>
      <c r="Q214" s="14">
        <f>'[1]TCE - ANEXO III - Preencher'!R220</f>
        <v>0</v>
      </c>
      <c r="R214" s="14">
        <f>'[1]TCE - ANEXO III - Preencher'!S220</f>
        <v>0</v>
      </c>
      <c r="S214" s="15">
        <f t="shared" si="21"/>
        <v>0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2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3"/>
        <v>0</v>
      </c>
      <c r="AA214" s="16" t="str">
        <f>IF('[1]TCE - ANEXO III - Preencher'!AB220="","",'[1]TCE - ANEXO III - Preencher'!AB220)</f>
        <v/>
      </c>
      <c r="AB214" s="14">
        <f t="shared" si="18"/>
        <v>522.15625335157324</v>
      </c>
    </row>
    <row r="215" spans="1:28" s="5" customFormat="1" x14ac:dyDescent="0.2">
      <c r="A215" s="17">
        <f>'[1]TCE - ANEXO III - Preencher'!B221</f>
        <v>10894988000800</v>
      </c>
      <c r="B215" s="9" t="str">
        <f>'[1]TCE - ANEXO III - Preencher'!C221</f>
        <v>AURORA (HPR)</v>
      </c>
      <c r="C215" s="18">
        <v>1483</v>
      </c>
      <c r="D215" s="10" t="str">
        <f>'[1]TCE - ANEXO III - Preencher'!E221</f>
        <v>FELISBERTO DE PAULA PORTO JUNIOR</v>
      </c>
      <c r="E215" s="9" t="str">
        <f>'[1]TCE - ANEXO III - Preencher'!F221</f>
        <v>2 - Outros Profissionais da Saúde</v>
      </c>
      <c r="F215" s="11" t="str">
        <f>'[1]TCE - ANEXO III - Preencher'!G221</f>
        <v>2236-05</v>
      </c>
      <c r="G215" s="12">
        <f>IF('[1]TCE - ANEXO III - Preencher'!H221="","",'[1]TCE - ANEXO III - Preencher'!H221)</f>
        <v>44256</v>
      </c>
      <c r="H215" s="13">
        <f>'[1]TCE - ANEXO III - Preencher'!I221</f>
        <v>35.14</v>
      </c>
      <c r="I215" s="13">
        <f>'[1]TCE - ANEXO III - Preencher'!J221</f>
        <v>281.04640000000001</v>
      </c>
      <c r="J215" s="13">
        <f>'[1]TCE - ANEXO III - Preencher'!K221</f>
        <v>0</v>
      </c>
      <c r="K215" s="14">
        <f>'[1]TCE - ANEXO III - Preencher'!L221</f>
        <v>236.33105335157319</v>
      </c>
      <c r="L215" s="14">
        <f>'[1]TCE - ANEXO III - Preencher'!M221</f>
        <v>0</v>
      </c>
      <c r="M215" s="14">
        <f t="shared" si="19"/>
        <v>236.33105335157319</v>
      </c>
      <c r="N215" s="14">
        <f>'[1]TCE - ANEXO III - Preencher'!O221</f>
        <v>0.48239263799999998</v>
      </c>
      <c r="O215" s="14">
        <f>'[1]TCE - ANEXO III - Preencher'!P221</f>
        <v>0</v>
      </c>
      <c r="P215" s="15">
        <f t="shared" si="20"/>
        <v>0.48239263799999998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1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2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3"/>
        <v>0</v>
      </c>
      <c r="AA215" s="16" t="str">
        <f>IF('[1]TCE - ANEXO III - Preencher'!AB221="","",'[1]TCE - ANEXO III - Preencher'!AB221)</f>
        <v/>
      </c>
      <c r="AB215" s="14">
        <f t="shared" si="18"/>
        <v>552.99984598957315</v>
      </c>
    </row>
    <row r="216" spans="1:28" s="5" customFormat="1" x14ac:dyDescent="0.2">
      <c r="A216" s="17">
        <f>'[1]TCE - ANEXO III - Preencher'!B222</f>
        <v>10894988000800</v>
      </c>
      <c r="B216" s="9" t="str">
        <f>'[1]TCE - ANEXO III - Preencher'!C222</f>
        <v>AURORA (HPR)</v>
      </c>
      <c r="C216" s="18">
        <v>1405</v>
      </c>
      <c r="D216" s="10" t="str">
        <f>'[1]TCE - ANEXO III - Preencher'!E222</f>
        <v xml:space="preserve">FERNANDA DARYELLA DA SILVA BORGES </v>
      </c>
      <c r="E216" s="9" t="str">
        <f>'[1]TCE - ANEXO III - Preencher'!F222</f>
        <v>2 - Outros Profissionais da Saúde</v>
      </c>
      <c r="F216" s="11" t="str">
        <f>'[1]TCE - ANEXO III - Preencher'!G222</f>
        <v>2237-10</v>
      </c>
      <c r="G216" s="12">
        <f>IF('[1]TCE - ANEXO III - Preencher'!H222="","",'[1]TCE - ANEXO III - Preencher'!H222)</f>
        <v>44256</v>
      </c>
      <c r="H216" s="13">
        <f>'[1]TCE - ANEXO III - Preencher'!I222</f>
        <v>35.67</v>
      </c>
      <c r="I216" s="13">
        <f>'[1]TCE - ANEXO III - Preencher'!J222</f>
        <v>285.40960000000001</v>
      </c>
      <c r="J216" s="13">
        <f>'[1]TCE - ANEXO III - Preencher'!K222</f>
        <v>0</v>
      </c>
      <c r="K216" s="14">
        <f>'[1]TCE - ANEXO III - Preencher'!L222</f>
        <v>236.33105335157319</v>
      </c>
      <c r="L216" s="14">
        <f>'[1]TCE - ANEXO III - Preencher'!M222</f>
        <v>0</v>
      </c>
      <c r="M216" s="14">
        <f t="shared" si="19"/>
        <v>236.33105335157319</v>
      </c>
      <c r="N216" s="14">
        <f>'[1]TCE - ANEXO III - Preencher'!O222</f>
        <v>0.48239263799999998</v>
      </c>
      <c r="O216" s="14">
        <f>'[1]TCE - ANEXO III - Preencher'!P222</f>
        <v>0</v>
      </c>
      <c r="P216" s="15">
        <f t="shared" si="20"/>
        <v>0.48239263799999998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1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2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3"/>
        <v>0</v>
      </c>
      <c r="AA216" s="16" t="str">
        <f>IF('[1]TCE - ANEXO III - Preencher'!AB222="","",'[1]TCE - ANEXO III - Preencher'!AB222)</f>
        <v/>
      </c>
      <c r="AB216" s="14">
        <f t="shared" si="18"/>
        <v>557.89304598957324</v>
      </c>
    </row>
    <row r="217" spans="1:28" s="5" customFormat="1" x14ac:dyDescent="0.2">
      <c r="A217" s="17">
        <f>'[1]TCE - ANEXO III - Preencher'!B223</f>
        <v>10894988000800</v>
      </c>
      <c r="B217" s="9" t="str">
        <f>'[1]TCE - ANEXO III - Preencher'!C223</f>
        <v>AURORA (HPR)</v>
      </c>
      <c r="C217" s="18">
        <v>5436</v>
      </c>
      <c r="D217" s="10" t="str">
        <f>'[1]TCE - ANEXO III - Preencher'!E223</f>
        <v>FERNANDA GABRIELLY MENDONCA DA SILVA FERREIRA</v>
      </c>
      <c r="E217" s="9" t="str">
        <f>'[1]TCE - ANEXO III - Preencher'!F223</f>
        <v>2 - Outros Profissionais da Saúde</v>
      </c>
      <c r="F217" s="11" t="str">
        <f>'[1]TCE - ANEXO III - Preencher'!G223</f>
        <v>3222-05</v>
      </c>
      <c r="G217" s="12">
        <f>IF('[1]TCE - ANEXO III - Preencher'!H223="","",'[1]TCE - ANEXO III - Preencher'!H223)</f>
        <v>44256</v>
      </c>
      <c r="H217" s="13">
        <f>'[1]TCE - ANEXO III - Preencher'!I223</f>
        <v>17.169999999999998</v>
      </c>
      <c r="I217" s="13">
        <f>'[1]TCE - ANEXO III - Preencher'!J223</f>
        <v>137.27879999999999</v>
      </c>
      <c r="J217" s="13">
        <f>'[1]TCE - ANEXO III - Preencher'!K223</f>
        <v>0</v>
      </c>
      <c r="K217" s="14">
        <f>'[1]TCE - ANEXO III - Preencher'!L223</f>
        <v>236.33105335157319</v>
      </c>
      <c r="L217" s="14">
        <f>'[1]TCE - ANEXO III - Preencher'!M223</f>
        <v>0</v>
      </c>
      <c r="M217" s="14">
        <f t="shared" si="19"/>
        <v>236.33105335157319</v>
      </c>
      <c r="N217" s="14">
        <f>'[1]TCE - ANEXO III - Preencher'!O223</f>
        <v>0</v>
      </c>
      <c r="O217" s="14">
        <f>'[1]TCE - ANEXO III - Preencher'!P223</f>
        <v>0</v>
      </c>
      <c r="P217" s="15">
        <f t="shared" si="20"/>
        <v>0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1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2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3"/>
        <v>0</v>
      </c>
      <c r="AA217" s="16" t="str">
        <f>IF('[1]TCE - ANEXO III - Preencher'!AB223="","",'[1]TCE - ANEXO III - Preencher'!AB223)</f>
        <v/>
      </c>
      <c r="AB217" s="14">
        <f t="shared" si="18"/>
        <v>390.77985335157314</v>
      </c>
    </row>
    <row r="218" spans="1:28" s="5" customFormat="1" x14ac:dyDescent="0.2">
      <c r="A218" s="17">
        <f>'[1]TCE - ANEXO III - Preencher'!B224</f>
        <v>10894988000800</v>
      </c>
      <c r="B218" s="9" t="str">
        <f>'[1]TCE - ANEXO III - Preencher'!C224</f>
        <v>AURORA (HPR)</v>
      </c>
      <c r="C218" s="18">
        <v>479</v>
      </c>
      <c r="D218" s="10" t="str">
        <f>'[1]TCE - ANEXO III - Preencher'!E224</f>
        <v>FERNANDA GONCALVES DOS SANTOS</v>
      </c>
      <c r="E218" s="9" t="str">
        <f>'[1]TCE - ANEXO III - Preencher'!F224</f>
        <v>2 - Outros Profissionais da Saúde</v>
      </c>
      <c r="F218" s="11" t="str">
        <f>'[1]TCE - ANEXO III - Preencher'!G224</f>
        <v>2234-05</v>
      </c>
      <c r="G218" s="12">
        <f>IF('[1]TCE - ANEXO III - Preencher'!H224="","",'[1]TCE - ANEXO III - Preencher'!H224)</f>
        <v>44256</v>
      </c>
      <c r="H218" s="13">
        <f>'[1]TCE - ANEXO III - Preencher'!I224</f>
        <v>43.39</v>
      </c>
      <c r="I218" s="13">
        <f>'[1]TCE - ANEXO III - Preencher'!J224</f>
        <v>347.07920000000001</v>
      </c>
      <c r="J218" s="13">
        <f>'[1]TCE - ANEXO III - Preencher'!K224</f>
        <v>0</v>
      </c>
      <c r="K218" s="14">
        <f>'[1]TCE - ANEXO III - Preencher'!L224</f>
        <v>236.33105335157319</v>
      </c>
      <c r="L218" s="14">
        <f>'[1]TCE - ANEXO III - Preencher'!M224</f>
        <v>0</v>
      </c>
      <c r="M218" s="14">
        <f t="shared" si="19"/>
        <v>236.33105335157319</v>
      </c>
      <c r="N218" s="14">
        <f>'[1]TCE - ANEXO III - Preencher'!O224</f>
        <v>0.48239263799999998</v>
      </c>
      <c r="O218" s="14">
        <f>'[1]TCE - ANEXO III - Preencher'!P224</f>
        <v>0</v>
      </c>
      <c r="P218" s="15">
        <f t="shared" si="20"/>
        <v>0.48239263799999998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1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2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3"/>
        <v>0</v>
      </c>
      <c r="AA218" s="16" t="str">
        <f>IF('[1]TCE - ANEXO III - Preencher'!AB224="","",'[1]TCE - ANEXO III - Preencher'!AB224)</f>
        <v/>
      </c>
      <c r="AB218" s="14">
        <f t="shared" si="18"/>
        <v>627.28264598957321</v>
      </c>
    </row>
    <row r="219" spans="1:28" s="5" customFormat="1" x14ac:dyDescent="0.2">
      <c r="A219" s="17">
        <f>'[1]TCE - ANEXO III - Preencher'!B225</f>
        <v>10894988000800</v>
      </c>
      <c r="B219" s="9" t="str">
        <f>'[1]TCE - ANEXO III - Preencher'!C225</f>
        <v>AURORA (HPR)</v>
      </c>
      <c r="C219" s="18">
        <v>5457</v>
      </c>
      <c r="D219" s="10" t="str">
        <f>'[1]TCE - ANEXO III - Preencher'!E225</f>
        <v>FERNANDA XAVIER DE MELO</v>
      </c>
      <c r="E219" s="9" t="str">
        <f>'[1]TCE - ANEXO III - Preencher'!F225</f>
        <v>2 - Outros Profissionais da Saúde</v>
      </c>
      <c r="F219" s="11" t="str">
        <f>'[1]TCE - ANEXO III - Preencher'!G225</f>
        <v>3222-05</v>
      </c>
      <c r="G219" s="12">
        <f>IF('[1]TCE - ANEXO III - Preencher'!H225="","",'[1]TCE - ANEXO III - Preencher'!H225)</f>
        <v>44256</v>
      </c>
      <c r="H219" s="13">
        <f>'[1]TCE - ANEXO III - Preencher'!I225</f>
        <v>15.93</v>
      </c>
      <c r="I219" s="13">
        <f>'[1]TCE - ANEXO III - Preencher'!J225</f>
        <v>127.492</v>
      </c>
      <c r="J219" s="13">
        <f>'[1]TCE - ANEXO III - Preencher'!K225</f>
        <v>0</v>
      </c>
      <c r="K219" s="14">
        <f>'[1]TCE - ANEXO III - Preencher'!L225</f>
        <v>236.33105335157319</v>
      </c>
      <c r="L219" s="14">
        <f>'[1]TCE - ANEXO III - Preencher'!M225</f>
        <v>0</v>
      </c>
      <c r="M219" s="14">
        <f t="shared" si="19"/>
        <v>236.33105335157319</v>
      </c>
      <c r="N219" s="14">
        <f>'[1]TCE - ANEXO III - Preencher'!O225</f>
        <v>0</v>
      </c>
      <c r="O219" s="14">
        <f>'[1]TCE - ANEXO III - Preencher'!P225</f>
        <v>0</v>
      </c>
      <c r="P219" s="15">
        <f t="shared" si="20"/>
        <v>0</v>
      </c>
      <c r="Q219" s="14">
        <f>'[1]TCE - ANEXO III - Preencher'!R225</f>
        <v>246.27522232278272</v>
      </c>
      <c r="R219" s="14">
        <f>'[1]TCE - ANEXO III - Preencher'!S225</f>
        <v>69.22</v>
      </c>
      <c r="S219" s="15">
        <f t="shared" si="21"/>
        <v>177.05522232278273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2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3"/>
        <v>0</v>
      </c>
      <c r="AA219" s="16" t="str">
        <f>IF('[1]TCE - ANEXO III - Preencher'!AB225="","",'[1]TCE - ANEXO III - Preencher'!AB225)</f>
        <v/>
      </c>
      <c r="AB219" s="14">
        <f t="shared" si="18"/>
        <v>556.80827567435585</v>
      </c>
    </row>
    <row r="220" spans="1:28" s="5" customFormat="1" x14ac:dyDescent="0.2">
      <c r="A220" s="17">
        <f>'[1]TCE - ANEXO III - Preencher'!B226</f>
        <v>10894988000800</v>
      </c>
      <c r="B220" s="9" t="str">
        <f>'[1]TCE - ANEXO III - Preencher'!C226</f>
        <v>AURORA (HPR)</v>
      </c>
      <c r="C220" s="18">
        <v>58411</v>
      </c>
      <c r="D220" s="10" t="str">
        <f>'[1]TCE - ANEXO III - Preencher'!E226</f>
        <v xml:space="preserve">FLAMELA PAULO ALVES </v>
      </c>
      <c r="E220" s="9" t="str">
        <f>'[1]TCE - ANEXO III - Preencher'!F226</f>
        <v>2 - Outros Profissionais da Saúde</v>
      </c>
      <c r="F220" s="11" t="str">
        <f>'[1]TCE - ANEXO III - Preencher'!G226</f>
        <v>3222-05</v>
      </c>
      <c r="G220" s="12">
        <f>IF('[1]TCE - ANEXO III - Preencher'!H226="","",'[1]TCE - ANEXO III - Preencher'!H226)</f>
        <v>44256</v>
      </c>
      <c r="H220" s="13">
        <f>'[1]TCE - ANEXO III - Preencher'!I226</f>
        <v>15.14</v>
      </c>
      <c r="I220" s="13">
        <f>'[1]TCE - ANEXO III - Preencher'!J226</f>
        <v>121.16600000000001</v>
      </c>
      <c r="J220" s="13">
        <f>'[1]TCE - ANEXO III - Preencher'!K226</f>
        <v>0</v>
      </c>
      <c r="K220" s="14">
        <f>'[1]TCE - ANEXO III - Preencher'!L226</f>
        <v>236.33105335157319</v>
      </c>
      <c r="L220" s="14">
        <f>'[1]TCE - ANEXO III - Preencher'!M226</f>
        <v>0</v>
      </c>
      <c r="M220" s="14">
        <f t="shared" si="19"/>
        <v>236.33105335157319</v>
      </c>
      <c r="N220" s="14">
        <f>'[1]TCE - ANEXO III - Preencher'!O226</f>
        <v>0.48239263799999998</v>
      </c>
      <c r="O220" s="14">
        <f>'[1]TCE - ANEXO III - Preencher'!P226</f>
        <v>0</v>
      </c>
      <c r="P220" s="15">
        <f t="shared" si="20"/>
        <v>0.48239263799999998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1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2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3"/>
        <v>0</v>
      </c>
      <c r="AA220" s="16" t="str">
        <f>IF('[1]TCE - ANEXO III - Preencher'!AB226="","",'[1]TCE - ANEXO III - Preencher'!AB226)</f>
        <v/>
      </c>
      <c r="AB220" s="14">
        <f t="shared" si="18"/>
        <v>373.11944598957319</v>
      </c>
    </row>
    <row r="221" spans="1:28" s="5" customFormat="1" x14ac:dyDescent="0.2">
      <c r="A221" s="17">
        <f>'[1]TCE - ANEXO III - Preencher'!B227</f>
        <v>10894988000800</v>
      </c>
      <c r="B221" s="9" t="str">
        <f>'[1]TCE - ANEXO III - Preencher'!C227</f>
        <v>AURORA (HPR)</v>
      </c>
      <c r="C221" s="18">
        <v>9484</v>
      </c>
      <c r="D221" s="10" t="str">
        <f>'[1]TCE - ANEXO III - Preencher'!E227</f>
        <v>FLAVIA MARIA DA SILVA</v>
      </c>
      <c r="E221" s="9" t="str">
        <f>'[1]TCE - ANEXO III - Preencher'!F227</f>
        <v>3 - Administrativo</v>
      </c>
      <c r="F221" s="11" t="str">
        <f>'[1]TCE - ANEXO III - Preencher'!G227</f>
        <v>5163-45</v>
      </c>
      <c r="G221" s="12">
        <f>IF('[1]TCE - ANEXO III - Preencher'!H227="","",'[1]TCE - ANEXO III - Preencher'!H227)</f>
        <v>44256</v>
      </c>
      <c r="H221" s="13">
        <f>'[1]TCE - ANEXO III - Preencher'!I227</f>
        <v>15.41</v>
      </c>
      <c r="I221" s="13">
        <f>'[1]TCE - ANEXO III - Preencher'!J227</f>
        <v>123.2</v>
      </c>
      <c r="J221" s="13">
        <f>'[1]TCE - ANEXO III - Preencher'!K227</f>
        <v>0</v>
      </c>
      <c r="K221" s="14">
        <f>'[1]TCE - ANEXO III - Preencher'!L227</f>
        <v>236.33105335157319</v>
      </c>
      <c r="L221" s="14">
        <f>'[1]TCE - ANEXO III - Preencher'!M227</f>
        <v>0</v>
      </c>
      <c r="M221" s="14">
        <f t="shared" si="19"/>
        <v>236.33105335157319</v>
      </c>
      <c r="N221" s="14">
        <f>'[1]TCE - ANEXO III - Preencher'!O227</f>
        <v>0.48239263799999998</v>
      </c>
      <c r="O221" s="14">
        <f>'[1]TCE - ANEXO III - Preencher'!P227</f>
        <v>0</v>
      </c>
      <c r="P221" s="15">
        <f t="shared" si="20"/>
        <v>0.48239263799999998</v>
      </c>
      <c r="Q221" s="14">
        <f>'[1]TCE - ANEXO III - Preencher'!R227</f>
        <v>92.353208371043522</v>
      </c>
      <c r="R221" s="14">
        <f>'[1]TCE - ANEXO III - Preencher'!S227</f>
        <v>66</v>
      </c>
      <c r="S221" s="15">
        <f t="shared" si="21"/>
        <v>26.353208371043522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2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3"/>
        <v>0</v>
      </c>
      <c r="AA221" s="16" t="str">
        <f>IF('[1]TCE - ANEXO III - Preencher'!AB227="","",'[1]TCE - ANEXO III - Preencher'!AB227)</f>
        <v/>
      </c>
      <c r="AB221" s="14">
        <f t="shared" si="18"/>
        <v>401.77665436061676</v>
      </c>
    </row>
    <row r="222" spans="1:28" s="5" customFormat="1" x14ac:dyDescent="0.2">
      <c r="A222" s="17">
        <f>'[1]TCE - ANEXO III - Preencher'!B228</f>
        <v>10894988000800</v>
      </c>
      <c r="B222" s="9" t="str">
        <f>'[1]TCE - ANEXO III - Preencher'!C228</f>
        <v>AURORA (HPR)</v>
      </c>
      <c r="C222" s="18">
        <v>46454</v>
      </c>
      <c r="D222" s="10" t="str">
        <f>'[1]TCE - ANEXO III - Preencher'!E228</f>
        <v>FLAVIANE FAGUNDES DE MELO</v>
      </c>
      <c r="E222" s="9" t="str">
        <f>'[1]TCE - ANEXO III - Preencher'!F228</f>
        <v>2 - Outros Profissionais da Saúde</v>
      </c>
      <c r="F222" s="11" t="str">
        <f>'[1]TCE - ANEXO III - Preencher'!G228</f>
        <v>3222-05</v>
      </c>
      <c r="G222" s="12">
        <f>IF('[1]TCE - ANEXO III - Preencher'!H228="","",'[1]TCE - ANEXO III - Preencher'!H228)</f>
        <v>44256</v>
      </c>
      <c r="H222" s="13">
        <f>'[1]TCE - ANEXO III - Preencher'!I228</f>
        <v>19.72</v>
      </c>
      <c r="I222" s="13">
        <f>'[1]TCE - ANEXO III - Preencher'!J228</f>
        <v>157.83760000000001</v>
      </c>
      <c r="J222" s="13">
        <f>'[1]TCE - ANEXO III - Preencher'!K228</f>
        <v>0</v>
      </c>
      <c r="K222" s="14">
        <f>'[1]TCE - ANEXO III - Preencher'!L228</f>
        <v>236.33105335157319</v>
      </c>
      <c r="L222" s="14">
        <f>'[1]TCE - ANEXO III - Preencher'!M228</f>
        <v>0</v>
      </c>
      <c r="M222" s="14">
        <f t="shared" si="19"/>
        <v>236.33105335157319</v>
      </c>
      <c r="N222" s="14">
        <f>'[1]TCE - ANEXO III - Preencher'!O228</f>
        <v>0.48239263799999998</v>
      </c>
      <c r="O222" s="14">
        <f>'[1]TCE - ANEXO III - Preencher'!P228</f>
        <v>0</v>
      </c>
      <c r="P222" s="15">
        <f t="shared" si="20"/>
        <v>0.48239263799999998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1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2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3"/>
        <v>0</v>
      </c>
      <c r="AA222" s="16" t="str">
        <f>IF('[1]TCE - ANEXO III - Preencher'!AB228="","",'[1]TCE - ANEXO III - Preencher'!AB228)</f>
        <v/>
      </c>
      <c r="AB222" s="14">
        <f t="shared" si="18"/>
        <v>414.37104598957325</v>
      </c>
    </row>
    <row r="223" spans="1:28" s="5" customFormat="1" x14ac:dyDescent="0.2">
      <c r="A223" s="17">
        <f>'[1]TCE - ANEXO III - Preencher'!B229</f>
        <v>10894988000800</v>
      </c>
      <c r="B223" s="9" t="str">
        <f>'[1]TCE - ANEXO III - Preencher'!C229</f>
        <v>AURORA (HPR)</v>
      </c>
      <c r="C223" s="18">
        <v>27434</v>
      </c>
      <c r="D223" s="10" t="str">
        <f>'[1]TCE - ANEXO III - Preencher'!E229</f>
        <v>FRANCIANE CABRAL DE ARAUJO</v>
      </c>
      <c r="E223" s="9" t="str">
        <f>'[1]TCE - ANEXO III - Preencher'!F229</f>
        <v>2 - Outros Profissionais da Saúde</v>
      </c>
      <c r="F223" s="11" t="str">
        <f>'[1]TCE - ANEXO III - Preencher'!G229</f>
        <v>2237-10</v>
      </c>
      <c r="G223" s="12">
        <f>IF('[1]TCE - ANEXO III - Preencher'!H229="","",'[1]TCE - ANEXO III - Preencher'!H229)</f>
        <v>44256</v>
      </c>
      <c r="H223" s="13">
        <f>'[1]TCE - ANEXO III - Preencher'!I229</f>
        <v>32.340000000000003</v>
      </c>
      <c r="I223" s="13">
        <f>'[1]TCE - ANEXO III - Preencher'!J229</f>
        <v>258.6968</v>
      </c>
      <c r="J223" s="13">
        <f>'[1]TCE - ANEXO III - Preencher'!K229</f>
        <v>0</v>
      </c>
      <c r="K223" s="14">
        <f>'[1]TCE - ANEXO III - Preencher'!L229</f>
        <v>236.33105335157319</v>
      </c>
      <c r="L223" s="14">
        <f>'[1]TCE - ANEXO III - Preencher'!M229</f>
        <v>0</v>
      </c>
      <c r="M223" s="14">
        <f t="shared" si="19"/>
        <v>236.33105335157319</v>
      </c>
      <c r="N223" s="14">
        <f>'[1]TCE - ANEXO III - Preencher'!O229</f>
        <v>0</v>
      </c>
      <c r="O223" s="14">
        <f>'[1]TCE - ANEXO III - Preencher'!P229</f>
        <v>0</v>
      </c>
      <c r="P223" s="15">
        <f t="shared" si="20"/>
        <v>0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1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2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3"/>
        <v>0</v>
      </c>
      <c r="AA223" s="16" t="str">
        <f>IF('[1]TCE - ANEXO III - Preencher'!AB229="","",'[1]TCE - ANEXO III - Preencher'!AB229)</f>
        <v/>
      </c>
      <c r="AB223" s="14">
        <f t="shared" si="18"/>
        <v>527.3678533515731</v>
      </c>
    </row>
    <row r="224" spans="1:28" s="5" customFormat="1" x14ac:dyDescent="0.2">
      <c r="A224" s="17">
        <f>'[1]TCE - ANEXO III - Preencher'!B230</f>
        <v>10894988000800</v>
      </c>
      <c r="B224" s="9" t="str">
        <f>'[1]TCE - ANEXO III - Preencher'!C230</f>
        <v>AURORA (HPR)</v>
      </c>
      <c r="C224" s="18">
        <v>6407</v>
      </c>
      <c r="D224" s="10" t="str">
        <f>'[1]TCE - ANEXO III - Preencher'!E230</f>
        <v>FRANCILEIDE SOUZA DA SILVA</v>
      </c>
      <c r="E224" s="9" t="str">
        <f>'[1]TCE - ANEXO III - Preencher'!F230</f>
        <v>2 - Outros Profissionais da Saúde</v>
      </c>
      <c r="F224" s="11" t="str">
        <f>'[1]TCE - ANEXO III - Preencher'!G230</f>
        <v>3222-05</v>
      </c>
      <c r="G224" s="12">
        <f>IF('[1]TCE - ANEXO III - Preencher'!H230="","",'[1]TCE - ANEXO III - Preencher'!H230)</f>
        <v>44256</v>
      </c>
      <c r="H224" s="13">
        <f>'[1]TCE - ANEXO III - Preencher'!I230</f>
        <v>17.47</v>
      </c>
      <c r="I224" s="13">
        <f>'[1]TCE - ANEXO III - Preencher'!J230</f>
        <v>139.84120000000001</v>
      </c>
      <c r="J224" s="13">
        <f>'[1]TCE - ANEXO III - Preencher'!K230</f>
        <v>0</v>
      </c>
      <c r="K224" s="14">
        <f>'[1]TCE - ANEXO III - Preencher'!L230</f>
        <v>236.33105335157319</v>
      </c>
      <c r="L224" s="14">
        <f>'[1]TCE - ANEXO III - Preencher'!M230</f>
        <v>0</v>
      </c>
      <c r="M224" s="14">
        <f t="shared" si="19"/>
        <v>236.33105335157319</v>
      </c>
      <c r="N224" s="14">
        <f>'[1]TCE - ANEXO III - Preencher'!O230</f>
        <v>0.48239263799999998</v>
      </c>
      <c r="O224" s="14">
        <f>'[1]TCE - ANEXO III - Preencher'!P230</f>
        <v>0</v>
      </c>
      <c r="P224" s="15">
        <f t="shared" si="20"/>
        <v>0.48239263799999998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1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2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3"/>
        <v>0</v>
      </c>
      <c r="AA224" s="16" t="str">
        <f>IF('[1]TCE - ANEXO III - Preencher'!AB230="","",'[1]TCE - ANEXO III - Preencher'!AB230)</f>
        <v/>
      </c>
      <c r="AB224" s="14">
        <f t="shared" si="18"/>
        <v>394.12464598957325</v>
      </c>
    </row>
    <row r="225" spans="1:28" s="5" customFormat="1" x14ac:dyDescent="0.2">
      <c r="A225" s="17">
        <f>'[1]TCE - ANEXO III - Preencher'!B231</f>
        <v>10894988000800</v>
      </c>
      <c r="B225" s="9" t="str">
        <f>'[1]TCE - ANEXO III - Preencher'!C231</f>
        <v>AURORA (HPR)</v>
      </c>
      <c r="C225" s="18">
        <v>35477</v>
      </c>
      <c r="D225" s="10" t="str">
        <f>'[1]TCE - ANEXO III - Preencher'!E231</f>
        <v>FRANCYELE ALVES DE LIMA</v>
      </c>
      <c r="E225" s="9" t="str">
        <f>'[1]TCE - ANEXO III - Preencher'!F231</f>
        <v>2 - Outros Profissionais da Saúde</v>
      </c>
      <c r="F225" s="11" t="str">
        <f>'[1]TCE - ANEXO III - Preencher'!G231</f>
        <v>3222-05</v>
      </c>
      <c r="G225" s="12">
        <f>IF('[1]TCE - ANEXO III - Preencher'!H231="","",'[1]TCE - ANEXO III - Preencher'!H231)</f>
        <v>44256</v>
      </c>
      <c r="H225" s="13">
        <f>'[1]TCE - ANEXO III - Preencher'!I231</f>
        <v>16.940000000000001</v>
      </c>
      <c r="I225" s="13">
        <f>'[1]TCE - ANEXO III - Preencher'!J231</f>
        <v>135.55040000000002</v>
      </c>
      <c r="J225" s="13">
        <f>'[1]TCE - ANEXO III - Preencher'!K231</f>
        <v>0</v>
      </c>
      <c r="K225" s="14">
        <f>'[1]TCE - ANEXO III - Preencher'!L231</f>
        <v>236.33105335157319</v>
      </c>
      <c r="L225" s="14">
        <f>'[1]TCE - ANEXO III - Preencher'!M231</f>
        <v>0</v>
      </c>
      <c r="M225" s="14">
        <f t="shared" si="19"/>
        <v>236.33105335157319</v>
      </c>
      <c r="N225" s="14">
        <f>'[1]TCE - ANEXO III - Preencher'!O231</f>
        <v>0</v>
      </c>
      <c r="O225" s="14">
        <f>'[1]TCE - ANEXO III - Preencher'!P231</f>
        <v>0</v>
      </c>
      <c r="P225" s="15">
        <f t="shared" si="20"/>
        <v>0</v>
      </c>
      <c r="Q225" s="14">
        <f>'[1]TCE - ANEXO III - Preencher'!R231</f>
        <v>157.00045423077398</v>
      </c>
      <c r="R225" s="14">
        <f>'[1]TCE - ANEXO III - Preencher'!S231</f>
        <v>66.91</v>
      </c>
      <c r="S225" s="15">
        <f t="shared" si="21"/>
        <v>90.090454230773986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2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3"/>
        <v>0</v>
      </c>
      <c r="AA225" s="16" t="str">
        <f>IF('[1]TCE - ANEXO III - Preencher'!AB231="","",'[1]TCE - ANEXO III - Preencher'!AB231)</f>
        <v/>
      </c>
      <c r="AB225" s="14">
        <f t="shared" si="18"/>
        <v>478.91190758234723</v>
      </c>
    </row>
    <row r="226" spans="1:28" s="5" customFormat="1" x14ac:dyDescent="0.2">
      <c r="A226" s="17">
        <f>'[1]TCE - ANEXO III - Preencher'!B232</f>
        <v>10894988000800</v>
      </c>
      <c r="B226" s="9" t="str">
        <f>'[1]TCE - ANEXO III - Preencher'!C232</f>
        <v>AURORA (HPR)</v>
      </c>
      <c r="C226" s="18">
        <v>3459</v>
      </c>
      <c r="D226" s="10" t="str">
        <f>'[1]TCE - ANEXO III - Preencher'!E232</f>
        <v>GABRIEL DO MONTE MACEDO</v>
      </c>
      <c r="E226" s="9" t="str">
        <f>'[1]TCE - ANEXO III - Preencher'!F232</f>
        <v>1 - Médico</v>
      </c>
      <c r="F226" s="11" t="str">
        <f>'[1]TCE - ANEXO III - Preencher'!G232</f>
        <v>2251-25</v>
      </c>
      <c r="G226" s="12">
        <f>IF('[1]TCE - ANEXO III - Preencher'!H232="","",'[1]TCE - ANEXO III - Preencher'!H232)</f>
        <v>44256</v>
      </c>
      <c r="H226" s="13">
        <f>'[1]TCE - ANEXO III - Preencher'!I232</f>
        <v>125.33</v>
      </c>
      <c r="I226" s="13">
        <f>'[1]TCE - ANEXO III - Preencher'!J232</f>
        <v>1002.7096000000001</v>
      </c>
      <c r="J226" s="13">
        <f>'[1]TCE - ANEXO III - Preencher'!K232</f>
        <v>0</v>
      </c>
      <c r="K226" s="14">
        <f>'[1]TCE - ANEXO III - Preencher'!L232</f>
        <v>236.33105335157319</v>
      </c>
      <c r="L226" s="14">
        <f>'[1]TCE - ANEXO III - Preencher'!M232</f>
        <v>0</v>
      </c>
      <c r="M226" s="14">
        <f t="shared" si="19"/>
        <v>236.33105335157319</v>
      </c>
      <c r="N226" s="14">
        <f>'[1]TCE - ANEXO III - Preencher'!O232</f>
        <v>7.1423926379999996</v>
      </c>
      <c r="O226" s="14">
        <f>'[1]TCE - ANEXO III - Preencher'!P232</f>
        <v>0</v>
      </c>
      <c r="P226" s="15">
        <f t="shared" si="20"/>
        <v>7.1423926379999996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1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2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3"/>
        <v>0</v>
      </c>
      <c r="AA226" s="16" t="str">
        <f>IF('[1]TCE - ANEXO III - Preencher'!AB232="","",'[1]TCE - ANEXO III - Preencher'!AB232)</f>
        <v/>
      </c>
      <c r="AB226" s="14">
        <f t="shared" si="18"/>
        <v>1371.5130459895734</v>
      </c>
    </row>
    <row r="227" spans="1:28" s="5" customFormat="1" x14ac:dyDescent="0.2">
      <c r="A227" s="17">
        <f>'[1]TCE - ANEXO III - Preencher'!B233</f>
        <v>10894988000800</v>
      </c>
      <c r="B227" s="9" t="str">
        <f>'[1]TCE - ANEXO III - Preencher'!C233</f>
        <v>AURORA (HPR)</v>
      </c>
      <c r="C227" s="18">
        <v>79466</v>
      </c>
      <c r="D227" s="10" t="str">
        <f>'[1]TCE - ANEXO III - Preencher'!E233</f>
        <v>GABRIEL LINS DE SOUZA BARBOSA</v>
      </c>
      <c r="E227" s="9" t="str">
        <f>'[1]TCE - ANEXO III - Preencher'!F233</f>
        <v>2 - Outros Profissionais da Saúde</v>
      </c>
      <c r="F227" s="11" t="str">
        <f>'[1]TCE - ANEXO III - Preencher'!G233</f>
        <v>5211-30</v>
      </c>
      <c r="G227" s="12">
        <f>IF('[1]TCE - ANEXO III - Preencher'!H233="","",'[1]TCE - ANEXO III - Preencher'!H233)</f>
        <v>44256</v>
      </c>
      <c r="H227" s="13">
        <f>'[1]TCE - ANEXO III - Preencher'!I233</f>
        <v>15.79</v>
      </c>
      <c r="I227" s="13">
        <f>'[1]TCE - ANEXO III - Preencher'!J233</f>
        <v>126.348</v>
      </c>
      <c r="J227" s="13">
        <f>'[1]TCE - ANEXO III - Preencher'!K233</f>
        <v>0</v>
      </c>
      <c r="K227" s="14">
        <f>'[1]TCE - ANEXO III - Preencher'!L233</f>
        <v>236.33105335157319</v>
      </c>
      <c r="L227" s="14">
        <f>'[1]TCE - ANEXO III - Preencher'!M233</f>
        <v>0</v>
      </c>
      <c r="M227" s="14">
        <f t="shared" si="19"/>
        <v>236.33105335157319</v>
      </c>
      <c r="N227" s="14">
        <f>'[1]TCE - ANEXO III - Preencher'!O233</f>
        <v>0.48239263799999998</v>
      </c>
      <c r="O227" s="14">
        <f>'[1]TCE - ANEXO III - Preencher'!P233</f>
        <v>0</v>
      </c>
      <c r="P227" s="15">
        <f t="shared" si="20"/>
        <v>0.48239263799999998</v>
      </c>
      <c r="Q227" s="14">
        <f>'[1]TCE - ANEXO III - Preencher'!R233</f>
        <v>145.30238117044181</v>
      </c>
      <c r="R227" s="14">
        <f>'[1]TCE - ANEXO III - Preencher'!S233</f>
        <v>66</v>
      </c>
      <c r="S227" s="15">
        <f t="shared" si="21"/>
        <v>79.302381170441805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2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3"/>
        <v>0</v>
      </c>
      <c r="AA227" s="16" t="str">
        <f>IF('[1]TCE - ANEXO III - Preencher'!AB233="","",'[1]TCE - ANEXO III - Preencher'!AB233)</f>
        <v/>
      </c>
      <c r="AB227" s="14">
        <f t="shared" si="18"/>
        <v>458.25382716001502</v>
      </c>
    </row>
    <row r="228" spans="1:28" s="5" customFormat="1" x14ac:dyDescent="0.2">
      <c r="A228" s="17">
        <f>'[1]TCE - ANEXO III - Preencher'!B234</f>
        <v>10894988000800</v>
      </c>
      <c r="B228" s="9" t="str">
        <f>'[1]TCE - ANEXO III - Preencher'!C234</f>
        <v>AURORA (HPR)</v>
      </c>
      <c r="C228" s="18">
        <v>80480</v>
      </c>
      <c r="D228" s="10" t="str">
        <f>'[1]TCE - ANEXO III - Preencher'!E234</f>
        <v>GABRIELA BEATRIZ DE LOURDES BARBOSA</v>
      </c>
      <c r="E228" s="9" t="str">
        <f>'[1]TCE - ANEXO III - Preencher'!F234</f>
        <v>2 - Outros Profissionais da Saúde</v>
      </c>
      <c r="F228" s="11" t="str">
        <f>'[1]TCE - ANEXO III - Preencher'!G234</f>
        <v>3222-05</v>
      </c>
      <c r="G228" s="12">
        <f>IF('[1]TCE - ANEXO III - Preencher'!H234="","",'[1]TCE - ANEXO III - Preencher'!H234)</f>
        <v>44256</v>
      </c>
      <c r="H228" s="13">
        <f>'[1]TCE - ANEXO III - Preencher'!I234</f>
        <v>20.82</v>
      </c>
      <c r="I228" s="13">
        <f>'[1]TCE - ANEXO III - Preencher'!J234</f>
        <v>166.5472</v>
      </c>
      <c r="J228" s="13">
        <f>'[1]TCE - ANEXO III - Preencher'!K234</f>
        <v>0</v>
      </c>
      <c r="K228" s="14">
        <f>'[1]TCE - ANEXO III - Preencher'!L234</f>
        <v>236.33105335157319</v>
      </c>
      <c r="L228" s="14">
        <f>'[1]TCE - ANEXO III - Preencher'!M234</f>
        <v>0</v>
      </c>
      <c r="M228" s="14">
        <f t="shared" si="19"/>
        <v>236.33105335157319</v>
      </c>
      <c r="N228" s="14">
        <f>'[1]TCE - ANEXO III - Preencher'!O234</f>
        <v>0.48239263799999998</v>
      </c>
      <c r="O228" s="14">
        <f>'[1]TCE - ANEXO III - Preencher'!P234</f>
        <v>0</v>
      </c>
      <c r="P228" s="15">
        <f t="shared" si="20"/>
        <v>0.48239263799999998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1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2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3"/>
        <v>0</v>
      </c>
      <c r="AA228" s="16" t="str">
        <f>IF('[1]TCE - ANEXO III - Preencher'!AB234="","",'[1]TCE - ANEXO III - Preencher'!AB234)</f>
        <v/>
      </c>
      <c r="AB228" s="14">
        <f t="shared" si="18"/>
        <v>424.18064598957318</v>
      </c>
    </row>
    <row r="229" spans="1:28" s="5" customFormat="1" x14ac:dyDescent="0.2">
      <c r="A229" s="17">
        <f>'[1]TCE - ANEXO III - Preencher'!B235</f>
        <v>10894988000800</v>
      </c>
      <c r="B229" s="9" t="str">
        <f>'[1]TCE - ANEXO III - Preencher'!C235</f>
        <v>AURORA (HPR)</v>
      </c>
      <c r="C229" s="18">
        <v>98469</v>
      </c>
      <c r="D229" s="10" t="str">
        <f>'[1]TCE - ANEXO III - Preencher'!E235</f>
        <v>GABRIELA NOGUEIRA COUTO</v>
      </c>
      <c r="E229" s="9" t="str">
        <f>'[1]TCE - ANEXO III - Preencher'!F235</f>
        <v>1 - Médico</v>
      </c>
      <c r="F229" s="11" t="str">
        <f>'[1]TCE - ANEXO III - Preencher'!G235</f>
        <v>2251-25</v>
      </c>
      <c r="G229" s="12">
        <f>IF('[1]TCE - ANEXO III - Preencher'!H235="","",'[1]TCE - ANEXO III - Preencher'!H235)</f>
        <v>44256</v>
      </c>
      <c r="H229" s="13">
        <f>'[1]TCE - ANEXO III - Preencher'!I235</f>
        <v>62.7</v>
      </c>
      <c r="I229" s="13">
        <f>'[1]TCE - ANEXO III - Preencher'!J235</f>
        <v>501.52080000000001</v>
      </c>
      <c r="J229" s="13">
        <f>'[1]TCE - ANEXO III - Preencher'!K235</f>
        <v>0</v>
      </c>
      <c r="K229" s="14">
        <f>'[1]TCE - ANEXO III - Preencher'!L235</f>
        <v>236.33105335157319</v>
      </c>
      <c r="L229" s="14">
        <f>'[1]TCE - ANEXO III - Preencher'!M235</f>
        <v>0</v>
      </c>
      <c r="M229" s="14">
        <f t="shared" si="19"/>
        <v>236.33105335157319</v>
      </c>
      <c r="N229" s="14">
        <f>'[1]TCE - ANEXO III - Preencher'!O235</f>
        <v>0</v>
      </c>
      <c r="O229" s="14">
        <f>'[1]TCE - ANEXO III - Preencher'!P235</f>
        <v>0</v>
      </c>
      <c r="P229" s="15">
        <f t="shared" si="20"/>
        <v>0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1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2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3"/>
        <v>0</v>
      </c>
      <c r="AA229" s="16" t="str">
        <f>IF('[1]TCE - ANEXO III - Preencher'!AB235="","",'[1]TCE - ANEXO III - Preencher'!AB235)</f>
        <v/>
      </c>
      <c r="AB229" s="14">
        <f t="shared" si="18"/>
        <v>800.5518533515733</v>
      </c>
    </row>
    <row r="230" spans="1:28" s="5" customFormat="1" x14ac:dyDescent="0.2">
      <c r="A230" s="17">
        <f>'[1]TCE - ANEXO III - Preencher'!B236</f>
        <v>10894988000800</v>
      </c>
      <c r="B230" s="9" t="str">
        <f>'[1]TCE - ANEXO III - Preencher'!C236</f>
        <v>AURORA (HPR)</v>
      </c>
      <c r="C230" s="18">
        <v>4416</v>
      </c>
      <c r="D230" s="10" t="str">
        <f>'[1]TCE - ANEXO III - Preencher'!E236</f>
        <v>GABRIELA VICENCIA CARVALHO DA SILVA</v>
      </c>
      <c r="E230" s="9" t="str">
        <f>'[1]TCE - ANEXO III - Preencher'!F236</f>
        <v>2 - Outros Profissionais da Saúde</v>
      </c>
      <c r="F230" s="11" t="str">
        <f>'[1]TCE - ANEXO III - Preencher'!G236</f>
        <v>3222-05</v>
      </c>
      <c r="G230" s="12">
        <f>IF('[1]TCE - ANEXO III - Preencher'!H236="","",'[1]TCE - ANEXO III - Preencher'!H236)</f>
        <v>44256</v>
      </c>
      <c r="H230" s="13">
        <f>'[1]TCE - ANEXO III - Preencher'!I236</f>
        <v>15.94</v>
      </c>
      <c r="I230" s="13">
        <f>'[1]TCE - ANEXO III - Preencher'!J236</f>
        <v>127.492</v>
      </c>
      <c r="J230" s="13">
        <f>'[1]TCE - ANEXO III - Preencher'!K236</f>
        <v>0</v>
      </c>
      <c r="K230" s="14">
        <f>'[1]TCE - ANEXO III - Preencher'!L236</f>
        <v>236.33105335157319</v>
      </c>
      <c r="L230" s="14">
        <f>'[1]TCE - ANEXO III - Preencher'!M236</f>
        <v>0</v>
      </c>
      <c r="M230" s="14">
        <f t="shared" si="19"/>
        <v>236.33105335157319</v>
      </c>
      <c r="N230" s="14">
        <f>'[1]TCE - ANEXO III - Preencher'!O236</f>
        <v>0</v>
      </c>
      <c r="O230" s="14">
        <f>'[1]TCE - ANEXO III - Preencher'!P236</f>
        <v>0</v>
      </c>
      <c r="P230" s="15">
        <f t="shared" si="20"/>
        <v>0</v>
      </c>
      <c r="Q230" s="14">
        <f>'[1]TCE - ANEXO III - Preencher'!R236</f>
        <v>0</v>
      </c>
      <c r="R230" s="14">
        <f>'[1]TCE - ANEXO III - Preencher'!S236</f>
        <v>0</v>
      </c>
      <c r="S230" s="15">
        <f t="shared" si="21"/>
        <v>0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2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3"/>
        <v>0</v>
      </c>
      <c r="AA230" s="16" t="str">
        <f>IF('[1]TCE - ANEXO III - Preencher'!AB236="","",'[1]TCE - ANEXO III - Preencher'!AB236)</f>
        <v/>
      </c>
      <c r="AB230" s="14">
        <f t="shared" si="18"/>
        <v>379.76305335157321</v>
      </c>
    </row>
    <row r="231" spans="1:28" s="5" customFormat="1" x14ac:dyDescent="0.2">
      <c r="A231" s="17">
        <f>'[1]TCE - ANEXO III - Preencher'!B237</f>
        <v>10894988000800</v>
      </c>
      <c r="B231" s="9" t="str">
        <f>'[1]TCE - ANEXO III - Preencher'!C237</f>
        <v>AURORA (HPR)</v>
      </c>
      <c r="C231" s="18">
        <v>8414</v>
      </c>
      <c r="D231" s="10" t="str">
        <f>'[1]TCE - ANEXO III - Preencher'!E237</f>
        <v>GABRIELLA CAVALCANTI COSTA</v>
      </c>
      <c r="E231" s="9" t="str">
        <f>'[1]TCE - ANEXO III - Preencher'!F237</f>
        <v>2 - Outros Profissionais da Saúde</v>
      </c>
      <c r="F231" s="11" t="str">
        <f>'[1]TCE - ANEXO III - Preencher'!G237</f>
        <v>2235-05</v>
      </c>
      <c r="G231" s="12">
        <f>IF('[1]TCE - ANEXO III - Preencher'!H237="","",'[1]TCE - ANEXO III - Preencher'!H237)</f>
        <v>44256</v>
      </c>
      <c r="H231" s="13">
        <f>'[1]TCE - ANEXO III - Preencher'!I237</f>
        <v>40.450000000000003</v>
      </c>
      <c r="I231" s="13">
        <f>'[1]TCE - ANEXO III - Preencher'!J237</f>
        <v>323.67840000000001</v>
      </c>
      <c r="J231" s="13">
        <f>'[1]TCE - ANEXO III - Preencher'!K237</f>
        <v>0</v>
      </c>
      <c r="K231" s="14">
        <f>'[1]TCE - ANEXO III - Preencher'!L237</f>
        <v>236.33105335157319</v>
      </c>
      <c r="L231" s="14">
        <f>'[1]TCE - ANEXO III - Preencher'!M237</f>
        <v>0</v>
      </c>
      <c r="M231" s="14">
        <f t="shared" si="19"/>
        <v>236.33105335157319</v>
      </c>
      <c r="N231" s="14">
        <f>'[1]TCE - ANEXO III - Preencher'!O237</f>
        <v>0</v>
      </c>
      <c r="O231" s="14">
        <f>'[1]TCE - ANEXO III - Preencher'!P237</f>
        <v>0</v>
      </c>
      <c r="P231" s="15">
        <f t="shared" si="20"/>
        <v>0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1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2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3"/>
        <v>0</v>
      </c>
      <c r="AA231" s="16" t="str">
        <f>IF('[1]TCE - ANEXO III - Preencher'!AB237="","",'[1]TCE - ANEXO III - Preencher'!AB237)</f>
        <v/>
      </c>
      <c r="AB231" s="14">
        <f t="shared" si="18"/>
        <v>600.45945335157319</v>
      </c>
    </row>
    <row r="232" spans="1:28" s="5" customFormat="1" x14ac:dyDescent="0.2">
      <c r="A232" s="17">
        <f>'[1]TCE - ANEXO III - Preencher'!B238</f>
        <v>10894988000800</v>
      </c>
      <c r="B232" s="9" t="str">
        <f>'[1]TCE - ANEXO III - Preencher'!C238</f>
        <v>AURORA (HPR)</v>
      </c>
      <c r="C232" s="18">
        <v>3479</v>
      </c>
      <c r="D232" s="10" t="str">
        <f>'[1]TCE - ANEXO III - Preencher'!E238</f>
        <v>GABRIELLE LUCENA DA SILVA</v>
      </c>
      <c r="E232" s="9" t="str">
        <f>'[1]TCE - ANEXO III - Preencher'!F238</f>
        <v>2 - Outros Profissionais da Saúde</v>
      </c>
      <c r="F232" s="11" t="str">
        <f>'[1]TCE - ANEXO III - Preencher'!G238</f>
        <v>5211-30</v>
      </c>
      <c r="G232" s="12">
        <f>IF('[1]TCE - ANEXO III - Preencher'!H238="","",'[1]TCE - ANEXO III - Preencher'!H238)</f>
        <v>44256</v>
      </c>
      <c r="H232" s="13">
        <f>'[1]TCE - ANEXO III - Preencher'!I238</f>
        <v>18.420000000000002</v>
      </c>
      <c r="I232" s="13">
        <f>'[1]TCE - ANEXO III - Preencher'!J238</f>
        <v>147.33200000000002</v>
      </c>
      <c r="J232" s="13">
        <f>'[1]TCE - ANEXO III - Preencher'!K238</f>
        <v>0</v>
      </c>
      <c r="K232" s="14">
        <f>'[1]TCE - ANEXO III - Preencher'!L238</f>
        <v>236.33105335157319</v>
      </c>
      <c r="L232" s="14">
        <f>'[1]TCE - ANEXO III - Preencher'!M238</f>
        <v>0</v>
      </c>
      <c r="M232" s="14">
        <f t="shared" si="19"/>
        <v>236.33105335157319</v>
      </c>
      <c r="N232" s="14">
        <f>'[1]TCE - ANEXO III - Preencher'!O238</f>
        <v>0.48239263799999998</v>
      </c>
      <c r="O232" s="14">
        <f>'[1]TCE - ANEXO III - Preencher'!P238</f>
        <v>0</v>
      </c>
      <c r="P232" s="15">
        <f t="shared" si="20"/>
        <v>0.48239263799999998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1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2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3"/>
        <v>0</v>
      </c>
      <c r="AA232" s="16" t="str">
        <f>IF('[1]TCE - ANEXO III - Preencher'!AB238="","",'[1]TCE - ANEXO III - Preencher'!AB238)</f>
        <v/>
      </c>
      <c r="AB232" s="14">
        <f t="shared" si="18"/>
        <v>402.56544598957322</v>
      </c>
    </row>
    <row r="233" spans="1:28" s="5" customFormat="1" x14ac:dyDescent="0.2">
      <c r="A233" s="17">
        <f>'[1]TCE - ANEXO III - Preencher'!B239</f>
        <v>10894988000800</v>
      </c>
      <c r="B233" s="9" t="str">
        <f>'[1]TCE - ANEXO III - Preencher'!C239</f>
        <v>AURORA (HPR)</v>
      </c>
      <c r="C233" s="18">
        <v>54401</v>
      </c>
      <c r="D233" s="10" t="str">
        <f>'[1]TCE - ANEXO III - Preencher'!E239</f>
        <v>GABRIELLE VICTORIA BASTOS SILVA</v>
      </c>
      <c r="E233" s="9" t="str">
        <f>'[1]TCE - ANEXO III - Preencher'!F239</f>
        <v>2 - Outros Profissionais da Saúde</v>
      </c>
      <c r="F233" s="11" t="str">
        <f>'[1]TCE - ANEXO III - Preencher'!G239</f>
        <v>3222-05</v>
      </c>
      <c r="G233" s="12">
        <f>IF('[1]TCE - ANEXO III - Preencher'!H239="","",'[1]TCE - ANEXO III - Preencher'!H239)</f>
        <v>44256</v>
      </c>
      <c r="H233" s="13">
        <f>'[1]TCE - ANEXO III - Preencher'!I239</f>
        <v>17.28</v>
      </c>
      <c r="I233" s="13">
        <f>'[1]TCE - ANEXO III - Preencher'!J239</f>
        <v>138.33199999999999</v>
      </c>
      <c r="J233" s="13">
        <f>'[1]TCE - ANEXO III - Preencher'!K239</f>
        <v>0</v>
      </c>
      <c r="K233" s="14">
        <f>'[1]TCE - ANEXO III - Preencher'!L239</f>
        <v>236.33105335157319</v>
      </c>
      <c r="L233" s="14">
        <f>'[1]TCE - ANEXO III - Preencher'!M239</f>
        <v>0</v>
      </c>
      <c r="M233" s="14">
        <f t="shared" si="19"/>
        <v>236.33105335157319</v>
      </c>
      <c r="N233" s="14">
        <f>'[1]TCE - ANEXO III - Preencher'!O239</f>
        <v>0.48239263799999998</v>
      </c>
      <c r="O233" s="14">
        <f>'[1]TCE - ANEXO III - Preencher'!P239</f>
        <v>0</v>
      </c>
      <c r="P233" s="15">
        <f t="shared" si="20"/>
        <v>0.48239263799999998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1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2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3"/>
        <v>0</v>
      </c>
      <c r="AA233" s="16" t="str">
        <f>IF('[1]TCE - ANEXO III - Preencher'!AB239="","",'[1]TCE - ANEXO III - Preencher'!AB239)</f>
        <v/>
      </c>
      <c r="AB233" s="14">
        <f t="shared" si="18"/>
        <v>392.42544598957323</v>
      </c>
    </row>
    <row r="234" spans="1:28" s="5" customFormat="1" x14ac:dyDescent="0.2">
      <c r="A234" s="17">
        <f>'[1]TCE - ANEXO III - Preencher'!B240</f>
        <v>10894988000800</v>
      </c>
      <c r="B234" s="9" t="str">
        <f>'[1]TCE - ANEXO III - Preencher'!C240</f>
        <v>AURORA (HPR)</v>
      </c>
      <c r="C234" s="18">
        <v>7485</v>
      </c>
      <c r="D234" s="10" t="str">
        <f>'[1]TCE - ANEXO III - Preencher'!E240</f>
        <v>GEISIANE HENRIQUE DA SILVA</v>
      </c>
      <c r="E234" s="9" t="str">
        <f>'[1]TCE - ANEXO III - Preencher'!F240</f>
        <v>2 - Outros Profissionais da Saúde</v>
      </c>
      <c r="F234" s="11" t="str">
        <f>'[1]TCE - ANEXO III - Preencher'!G240</f>
        <v>3222-05</v>
      </c>
      <c r="G234" s="12">
        <f>IF('[1]TCE - ANEXO III - Preencher'!H240="","",'[1]TCE - ANEXO III - Preencher'!H240)</f>
        <v>44256</v>
      </c>
      <c r="H234" s="13">
        <f>'[1]TCE - ANEXO III - Preencher'!I240</f>
        <v>17.28</v>
      </c>
      <c r="I234" s="13">
        <f>'[1]TCE - ANEXO III - Preencher'!J240</f>
        <v>138.142</v>
      </c>
      <c r="J234" s="13">
        <f>'[1]TCE - ANEXO III - Preencher'!K240</f>
        <v>0</v>
      </c>
      <c r="K234" s="14">
        <f>'[1]TCE - ANEXO III - Preencher'!L240</f>
        <v>236.33105335157319</v>
      </c>
      <c r="L234" s="14">
        <f>'[1]TCE - ANEXO III - Preencher'!M240</f>
        <v>0</v>
      </c>
      <c r="M234" s="14">
        <f t="shared" si="19"/>
        <v>236.33105335157319</v>
      </c>
      <c r="N234" s="14">
        <f>'[1]TCE - ANEXO III - Preencher'!O240</f>
        <v>0.48239263799999998</v>
      </c>
      <c r="O234" s="14">
        <f>'[1]TCE - ANEXO III - Preencher'!P240</f>
        <v>0</v>
      </c>
      <c r="P234" s="15">
        <f t="shared" si="20"/>
        <v>0.48239263799999998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1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2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3"/>
        <v>0</v>
      </c>
      <c r="AA234" s="16" t="str">
        <f>IF('[1]TCE - ANEXO III - Preencher'!AB240="","",'[1]TCE - ANEXO III - Preencher'!AB240)</f>
        <v/>
      </c>
      <c r="AB234" s="14">
        <f t="shared" si="18"/>
        <v>392.23544598957318</v>
      </c>
    </row>
    <row r="235" spans="1:28" s="5" customFormat="1" x14ac:dyDescent="0.2">
      <c r="A235" s="17">
        <f>'[1]TCE - ANEXO III - Preencher'!B241</f>
        <v>10894988000800</v>
      </c>
      <c r="B235" s="9" t="str">
        <f>'[1]TCE - ANEXO III - Preencher'!C241</f>
        <v>AURORA (HPR)</v>
      </c>
      <c r="C235" s="18">
        <v>462</v>
      </c>
      <c r="D235" s="10" t="str">
        <f>'[1]TCE - ANEXO III - Preencher'!E241</f>
        <v>GEORGE ALMEIDA DE SANTANA</v>
      </c>
      <c r="E235" s="9" t="str">
        <f>'[1]TCE - ANEXO III - Preencher'!F241</f>
        <v>2 - Outros Profissionais da Saúde</v>
      </c>
      <c r="F235" s="11" t="str">
        <f>'[1]TCE - ANEXO III - Preencher'!G241</f>
        <v>3241-20</v>
      </c>
      <c r="G235" s="12">
        <f>IF('[1]TCE - ANEXO III - Preencher'!H241="","",'[1]TCE - ANEXO III - Preencher'!H241)</f>
        <v>44256</v>
      </c>
      <c r="H235" s="13">
        <f>'[1]TCE - ANEXO III - Preencher'!I241</f>
        <v>29.27</v>
      </c>
      <c r="I235" s="13">
        <f>'[1]TCE - ANEXO III - Preencher'!J241</f>
        <v>234.0976</v>
      </c>
      <c r="J235" s="13">
        <f>'[1]TCE - ANEXO III - Preencher'!K241</f>
        <v>0</v>
      </c>
      <c r="K235" s="14">
        <f>'[1]TCE - ANEXO III - Preencher'!L241</f>
        <v>236.33105335157319</v>
      </c>
      <c r="L235" s="14">
        <f>'[1]TCE - ANEXO III - Preencher'!M241</f>
        <v>0</v>
      </c>
      <c r="M235" s="14">
        <f t="shared" si="19"/>
        <v>236.33105335157319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20"/>
        <v>0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1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2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3"/>
        <v>0</v>
      </c>
      <c r="AA235" s="16" t="str">
        <f>IF('[1]TCE - ANEXO III - Preencher'!AB241="","",'[1]TCE - ANEXO III - Preencher'!AB241)</f>
        <v/>
      </c>
      <c r="AB235" s="14">
        <f t="shared" si="18"/>
        <v>499.69865335157317</v>
      </c>
    </row>
    <row r="236" spans="1:28" s="5" customFormat="1" x14ac:dyDescent="0.2">
      <c r="A236" s="17">
        <f>'[1]TCE - ANEXO III - Preencher'!B242</f>
        <v>10894988000800</v>
      </c>
      <c r="B236" s="9" t="str">
        <f>'[1]TCE - ANEXO III - Preencher'!C242</f>
        <v>AURORA (HPR)</v>
      </c>
      <c r="C236" s="18">
        <v>9488</v>
      </c>
      <c r="D236" s="10" t="str">
        <f>'[1]TCE - ANEXO III - Preencher'!E242</f>
        <v>GEORGIA RAQUEL ANFRISIO CARNEIRO DE ALBUQUERQUE</v>
      </c>
      <c r="E236" s="9" t="str">
        <f>'[1]TCE - ANEXO III - Preencher'!F242</f>
        <v>2 - Outros Profissionais da Saúde</v>
      </c>
      <c r="F236" s="11" t="str">
        <f>'[1]TCE - ANEXO III - Preencher'!G242</f>
        <v>2235-05</v>
      </c>
      <c r="G236" s="12">
        <f>IF('[1]TCE - ANEXO III - Preencher'!H242="","",'[1]TCE - ANEXO III - Preencher'!H242)</f>
        <v>44256</v>
      </c>
      <c r="H236" s="13">
        <f>'[1]TCE - ANEXO III - Preencher'!I242</f>
        <v>37.53</v>
      </c>
      <c r="I236" s="13">
        <f>'[1]TCE - ANEXO III - Preencher'!J242</f>
        <v>300.23520000000002</v>
      </c>
      <c r="J236" s="13">
        <f>'[1]TCE - ANEXO III - Preencher'!K242</f>
        <v>0</v>
      </c>
      <c r="K236" s="14">
        <f>'[1]TCE - ANEXO III - Preencher'!L242</f>
        <v>236.33105335157319</v>
      </c>
      <c r="L236" s="14">
        <f>'[1]TCE - ANEXO III - Preencher'!M242</f>
        <v>0</v>
      </c>
      <c r="M236" s="14">
        <f t="shared" si="19"/>
        <v>236.33105335157319</v>
      </c>
      <c r="N236" s="14">
        <f>'[1]TCE - ANEXO III - Preencher'!O242</f>
        <v>1.7823926379999999</v>
      </c>
      <c r="O236" s="14">
        <f>'[1]TCE - ANEXO III - Preencher'!P242</f>
        <v>0</v>
      </c>
      <c r="P236" s="15">
        <f t="shared" si="20"/>
        <v>1.7823926379999999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1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2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3"/>
        <v>0</v>
      </c>
      <c r="AA236" s="16" t="str">
        <f>IF('[1]TCE - ANEXO III - Preencher'!AB242="","",'[1]TCE - ANEXO III - Preencher'!AB242)</f>
        <v/>
      </c>
      <c r="AB236" s="14">
        <f t="shared" si="18"/>
        <v>575.87864598957333</v>
      </c>
    </row>
    <row r="237" spans="1:28" s="5" customFormat="1" x14ac:dyDescent="0.2">
      <c r="A237" s="17">
        <f>'[1]TCE - ANEXO III - Preencher'!B243</f>
        <v>10894988000800</v>
      </c>
      <c r="B237" s="9" t="str">
        <f>'[1]TCE - ANEXO III - Preencher'!C243</f>
        <v>AURORA (HPR)</v>
      </c>
      <c r="C237" s="18">
        <v>450</v>
      </c>
      <c r="D237" s="10" t="str">
        <f>'[1]TCE - ANEXO III - Preencher'!E243</f>
        <v>GERACINO BATISTA DE SOUZA</v>
      </c>
      <c r="E237" s="9" t="str">
        <f>'[1]TCE - ANEXO III - Preencher'!F243</f>
        <v>2 - Outros Profissionais da Saúde</v>
      </c>
      <c r="F237" s="11" t="str">
        <f>'[1]TCE - ANEXO III - Preencher'!G243</f>
        <v>3222-05</v>
      </c>
      <c r="G237" s="12">
        <f>IF('[1]TCE - ANEXO III - Preencher'!H243="","",'[1]TCE - ANEXO III - Preencher'!H243)</f>
        <v>44256</v>
      </c>
      <c r="H237" s="13">
        <f>'[1]TCE - ANEXO III - Preencher'!I243</f>
        <v>15.82</v>
      </c>
      <c r="I237" s="13">
        <f>'[1]TCE - ANEXO III - Preencher'!J243</f>
        <v>126.47920000000001</v>
      </c>
      <c r="J237" s="13">
        <f>'[1]TCE - ANEXO III - Preencher'!K243</f>
        <v>0</v>
      </c>
      <c r="K237" s="14">
        <f>'[1]TCE - ANEXO III - Preencher'!L243</f>
        <v>236.33105335157319</v>
      </c>
      <c r="L237" s="14">
        <f>'[1]TCE - ANEXO III - Preencher'!M243</f>
        <v>0</v>
      </c>
      <c r="M237" s="14">
        <f t="shared" si="19"/>
        <v>236.33105335157319</v>
      </c>
      <c r="N237" s="14">
        <f>'[1]TCE - ANEXO III - Preencher'!O243</f>
        <v>0</v>
      </c>
      <c r="O237" s="14">
        <f>'[1]TCE - ANEXO III - Preencher'!P243</f>
        <v>0</v>
      </c>
      <c r="P237" s="15">
        <f t="shared" si="20"/>
        <v>0</v>
      </c>
      <c r="Q237" s="14">
        <f>'[1]TCE - ANEXO III - Preencher'!R243</f>
        <v>136.06706033333745</v>
      </c>
      <c r="R237" s="14">
        <f>'[1]TCE - ANEXO III - Preencher'!S243</f>
        <v>57.68</v>
      </c>
      <c r="S237" s="15">
        <f t="shared" si="21"/>
        <v>78.387060333337445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2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3"/>
        <v>0</v>
      </c>
      <c r="AA237" s="16" t="str">
        <f>IF('[1]TCE - ANEXO III - Preencher'!AB243="","",'[1]TCE - ANEXO III - Preencher'!AB243)</f>
        <v/>
      </c>
      <c r="AB237" s="14">
        <f t="shared" si="18"/>
        <v>457.01731368491062</v>
      </c>
    </row>
    <row r="238" spans="1:28" s="5" customFormat="1" x14ac:dyDescent="0.2">
      <c r="A238" s="17">
        <f>'[1]TCE - ANEXO III - Preencher'!B244</f>
        <v>10894988000800</v>
      </c>
      <c r="B238" s="9" t="str">
        <f>'[1]TCE - ANEXO III - Preencher'!C244</f>
        <v>AURORA (HPR)</v>
      </c>
      <c r="C238" s="18">
        <v>1489</v>
      </c>
      <c r="D238" s="10" t="str">
        <f>'[1]TCE - ANEXO III - Preencher'!E244</f>
        <v>GERSON ALBUQUERQUE CAMARA</v>
      </c>
      <c r="E238" s="9" t="str">
        <f>'[1]TCE - ANEXO III - Preencher'!F244</f>
        <v>2 - Outros Profissionais da Saúde</v>
      </c>
      <c r="F238" s="11" t="str">
        <f>'[1]TCE - ANEXO III - Preencher'!G244</f>
        <v>2235-05</v>
      </c>
      <c r="G238" s="12">
        <f>IF('[1]TCE - ANEXO III - Preencher'!H244="","",'[1]TCE - ANEXO III - Preencher'!H244)</f>
        <v>44256</v>
      </c>
      <c r="H238" s="13">
        <f>'[1]TCE - ANEXO III - Preencher'!I244</f>
        <v>35.799999999999997</v>
      </c>
      <c r="I238" s="13">
        <f>'[1]TCE - ANEXO III - Preencher'!J244</f>
        <v>286.34399999999999</v>
      </c>
      <c r="J238" s="13">
        <f>'[1]TCE - ANEXO III - Preencher'!K244</f>
        <v>0</v>
      </c>
      <c r="K238" s="14">
        <f>'[1]TCE - ANEXO III - Preencher'!L244</f>
        <v>236.33105335157319</v>
      </c>
      <c r="L238" s="14">
        <f>'[1]TCE - ANEXO III - Preencher'!M244</f>
        <v>0</v>
      </c>
      <c r="M238" s="14">
        <f t="shared" si="19"/>
        <v>236.33105335157319</v>
      </c>
      <c r="N238" s="14">
        <f>'[1]TCE - ANEXO III - Preencher'!O244</f>
        <v>0</v>
      </c>
      <c r="O238" s="14">
        <f>'[1]TCE - ANEXO III - Preencher'!P244</f>
        <v>0</v>
      </c>
      <c r="P238" s="15">
        <f t="shared" si="20"/>
        <v>0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1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2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3"/>
        <v>0</v>
      </c>
      <c r="AA238" s="16" t="str">
        <f>IF('[1]TCE - ANEXO III - Preencher'!AB244="","",'[1]TCE - ANEXO III - Preencher'!AB244)</f>
        <v/>
      </c>
      <c r="AB238" s="14">
        <f t="shared" si="18"/>
        <v>558.47505335157325</v>
      </c>
    </row>
    <row r="239" spans="1:28" s="5" customFormat="1" x14ac:dyDescent="0.2">
      <c r="A239" s="17">
        <f>'[1]TCE - ANEXO III - Preencher'!B245</f>
        <v>10894988000800</v>
      </c>
      <c r="B239" s="9" t="str">
        <f>'[1]TCE - ANEXO III - Preencher'!C245</f>
        <v>AURORA (HPR)</v>
      </c>
      <c r="C239" s="18">
        <v>3230</v>
      </c>
      <c r="D239" s="10" t="str">
        <f>'[1]TCE - ANEXO III - Preencher'!E245</f>
        <v xml:space="preserve">GERSYENE KEYLA DE OLIVEIRA MOURA </v>
      </c>
      <c r="E239" s="9" t="str">
        <f>'[1]TCE - ANEXO III - Preencher'!F245</f>
        <v>2 - Outros Profissionais da Saúde</v>
      </c>
      <c r="F239" s="11" t="str">
        <f>'[1]TCE - ANEXO III - Preencher'!G245</f>
        <v>3222-05</v>
      </c>
      <c r="G239" s="12">
        <f>IF('[1]TCE - ANEXO III - Preencher'!H245="","",'[1]TCE - ANEXO III - Preencher'!H245)</f>
        <v>44256</v>
      </c>
      <c r="H239" s="13">
        <f>'[1]TCE - ANEXO III - Preencher'!I245</f>
        <v>20.72</v>
      </c>
      <c r="I239" s="13">
        <f>'[1]TCE - ANEXO III - Preencher'!J245</f>
        <v>165.80079999999998</v>
      </c>
      <c r="J239" s="13">
        <f>'[1]TCE - ANEXO III - Preencher'!K245</f>
        <v>0</v>
      </c>
      <c r="K239" s="14">
        <f>'[1]TCE - ANEXO III - Preencher'!L245</f>
        <v>236.33105335157319</v>
      </c>
      <c r="L239" s="14">
        <f>'[1]TCE - ANEXO III - Preencher'!M245</f>
        <v>0</v>
      </c>
      <c r="M239" s="14">
        <f t="shared" si="19"/>
        <v>236.33105335157319</v>
      </c>
      <c r="N239" s="14">
        <f>'[1]TCE - ANEXO III - Preencher'!O245</f>
        <v>0.48239263799999998</v>
      </c>
      <c r="O239" s="14">
        <f>'[1]TCE - ANEXO III - Preencher'!P245</f>
        <v>0</v>
      </c>
      <c r="P239" s="15">
        <f t="shared" si="20"/>
        <v>0.48239263799999998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1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2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3"/>
        <v>0</v>
      </c>
      <c r="AA239" s="16" t="str">
        <f>IF('[1]TCE - ANEXO III - Preencher'!AB245="","",'[1]TCE - ANEXO III - Preencher'!AB245)</f>
        <v/>
      </c>
      <c r="AB239" s="14">
        <f t="shared" si="18"/>
        <v>423.33424598957316</v>
      </c>
    </row>
    <row r="240" spans="1:28" s="5" customFormat="1" x14ac:dyDescent="0.2">
      <c r="A240" s="17">
        <f>'[1]TCE - ANEXO III - Preencher'!B246</f>
        <v>10894988000800</v>
      </c>
      <c r="B240" s="9" t="str">
        <f>'[1]TCE - ANEXO III - Preencher'!C246</f>
        <v>AURORA (HPR)</v>
      </c>
      <c r="C240" s="18">
        <v>3470</v>
      </c>
      <c r="D240" s="10" t="str">
        <f>'[1]TCE - ANEXO III - Preencher'!E246</f>
        <v>GESISLEIDE SILVA DOS SANTOS</v>
      </c>
      <c r="E240" s="9" t="str">
        <f>'[1]TCE - ANEXO III - Preencher'!F246</f>
        <v>2 - Outros Profissionais da Saúde</v>
      </c>
      <c r="F240" s="11" t="str">
        <f>'[1]TCE - ANEXO III - Preencher'!G246</f>
        <v>3222-05</v>
      </c>
      <c r="G240" s="12">
        <f>IF('[1]TCE - ANEXO III - Preencher'!H246="","",'[1]TCE - ANEXO III - Preencher'!H246)</f>
        <v>44256</v>
      </c>
      <c r="H240" s="13">
        <f>'[1]TCE - ANEXO III - Preencher'!I246</f>
        <v>15.950000000000001</v>
      </c>
      <c r="I240" s="13">
        <f>'[1]TCE - ANEXO III - Preencher'!J246</f>
        <v>127.58879999999999</v>
      </c>
      <c r="J240" s="13">
        <f>'[1]TCE - ANEXO III - Preencher'!K246</f>
        <v>0</v>
      </c>
      <c r="K240" s="14">
        <f>'[1]TCE - ANEXO III - Preencher'!L246</f>
        <v>236.33105335157319</v>
      </c>
      <c r="L240" s="14">
        <f>'[1]TCE - ANEXO III - Preencher'!M246</f>
        <v>0</v>
      </c>
      <c r="M240" s="14">
        <f t="shared" si="19"/>
        <v>236.33105335157319</v>
      </c>
      <c r="N240" s="14">
        <f>'[1]TCE - ANEXO III - Preencher'!O246</f>
        <v>0.89239263800000002</v>
      </c>
      <c r="O240" s="14">
        <f>'[1]TCE - ANEXO III - Preencher'!P246</f>
        <v>0</v>
      </c>
      <c r="P240" s="15">
        <f t="shared" si="20"/>
        <v>0.89239263800000002</v>
      </c>
      <c r="Q240" s="14">
        <f>'[1]TCE - ANEXO III - Preencher'!R246</f>
        <v>0</v>
      </c>
      <c r="R240" s="14">
        <f>'[1]TCE - ANEXO III - Preencher'!S246</f>
        <v>0</v>
      </c>
      <c r="S240" s="15">
        <f t="shared" si="21"/>
        <v>0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2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3"/>
        <v>0</v>
      </c>
      <c r="AA240" s="16" t="str">
        <f>IF('[1]TCE - ANEXO III - Preencher'!AB246="","",'[1]TCE - ANEXO III - Preencher'!AB246)</f>
        <v/>
      </c>
      <c r="AB240" s="14">
        <f t="shared" si="18"/>
        <v>380.76224598957316</v>
      </c>
    </row>
    <row r="241" spans="1:28" s="5" customFormat="1" x14ac:dyDescent="0.2">
      <c r="A241" s="17">
        <f>'[1]TCE - ANEXO III - Preencher'!B247</f>
        <v>10894988000800</v>
      </c>
      <c r="B241" s="9" t="str">
        <f>'[1]TCE - ANEXO III - Preencher'!C247</f>
        <v>AURORA (HPR)</v>
      </c>
      <c r="C241" s="18">
        <v>6432</v>
      </c>
      <c r="D241" s="10" t="str">
        <f>'[1]TCE - ANEXO III - Preencher'!E247</f>
        <v>GESSICA LACERDA PINHEIRO</v>
      </c>
      <c r="E241" s="9" t="str">
        <f>'[1]TCE - ANEXO III - Preencher'!F247</f>
        <v>2 - Outros Profissionais da Saúde</v>
      </c>
      <c r="F241" s="11" t="str">
        <f>'[1]TCE - ANEXO III - Preencher'!G247</f>
        <v>3222-05</v>
      </c>
      <c r="G241" s="12">
        <f>IF('[1]TCE - ANEXO III - Preencher'!H247="","",'[1]TCE - ANEXO III - Preencher'!H247)</f>
        <v>44256</v>
      </c>
      <c r="H241" s="13">
        <f>'[1]TCE - ANEXO III - Preencher'!I247</f>
        <v>20.51</v>
      </c>
      <c r="I241" s="13">
        <f>'[1]TCE - ANEXO III - Preencher'!J247</f>
        <v>163.96</v>
      </c>
      <c r="J241" s="13">
        <f>'[1]TCE - ANEXO III - Preencher'!K247</f>
        <v>0</v>
      </c>
      <c r="K241" s="14">
        <f>'[1]TCE - ANEXO III - Preencher'!L247</f>
        <v>236.33105335157319</v>
      </c>
      <c r="L241" s="14">
        <f>'[1]TCE - ANEXO III - Preencher'!M247</f>
        <v>0</v>
      </c>
      <c r="M241" s="14">
        <f t="shared" si="19"/>
        <v>236.33105335157319</v>
      </c>
      <c r="N241" s="14">
        <f>'[1]TCE - ANEXO III - Preencher'!O247</f>
        <v>0.48239263799999998</v>
      </c>
      <c r="O241" s="14">
        <f>'[1]TCE - ANEXO III - Preencher'!P247</f>
        <v>0</v>
      </c>
      <c r="P241" s="15">
        <f t="shared" si="20"/>
        <v>0.48239263799999998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1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2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3"/>
        <v>0</v>
      </c>
      <c r="AA241" s="16" t="str">
        <f>IF('[1]TCE - ANEXO III - Preencher'!AB247="","",'[1]TCE - ANEXO III - Preencher'!AB247)</f>
        <v/>
      </c>
      <c r="AB241" s="14">
        <f t="shared" si="18"/>
        <v>421.28344598957318</v>
      </c>
    </row>
    <row r="242" spans="1:28" s="5" customFormat="1" x14ac:dyDescent="0.2">
      <c r="A242" s="17">
        <f>'[1]TCE - ANEXO III - Preencher'!B248</f>
        <v>10894988000800</v>
      </c>
      <c r="B242" s="9" t="str">
        <f>'[1]TCE - ANEXO III - Preencher'!C248</f>
        <v>AURORA (HPR)</v>
      </c>
      <c r="C242" s="18">
        <v>10444</v>
      </c>
      <c r="D242" s="10" t="str">
        <f>'[1]TCE - ANEXO III - Preencher'!E248</f>
        <v>GILKA MARIA DA SILVA PAIVA</v>
      </c>
      <c r="E242" s="9" t="str">
        <f>'[1]TCE - ANEXO III - Preencher'!F248</f>
        <v>2 - Outros Profissionais da Saúde</v>
      </c>
      <c r="F242" s="11" t="str">
        <f>'[1]TCE - ANEXO III - Preencher'!G248</f>
        <v>2234-05</v>
      </c>
      <c r="G242" s="12">
        <f>IF('[1]TCE - ANEXO III - Preencher'!H248="","",'[1]TCE - ANEXO III - Preencher'!H248)</f>
        <v>44256</v>
      </c>
      <c r="H242" s="13">
        <f>'[1]TCE - ANEXO III - Preencher'!I248</f>
        <v>31.38</v>
      </c>
      <c r="I242" s="13">
        <f>'[1]TCE - ANEXO III - Preencher'!J248</f>
        <v>250.98560000000001</v>
      </c>
      <c r="J242" s="13">
        <f>'[1]TCE - ANEXO III - Preencher'!K248</f>
        <v>0</v>
      </c>
      <c r="K242" s="14">
        <f>'[1]TCE - ANEXO III - Preencher'!L248</f>
        <v>236.33105335157319</v>
      </c>
      <c r="L242" s="14">
        <f>'[1]TCE - ANEXO III - Preencher'!M248</f>
        <v>0</v>
      </c>
      <c r="M242" s="14">
        <f t="shared" si="19"/>
        <v>236.33105335157319</v>
      </c>
      <c r="N242" s="14">
        <f>'[1]TCE - ANEXO III - Preencher'!O248</f>
        <v>0</v>
      </c>
      <c r="O242" s="14">
        <f>'[1]TCE - ANEXO III - Preencher'!P248</f>
        <v>0</v>
      </c>
      <c r="P242" s="15">
        <f t="shared" si="20"/>
        <v>0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1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2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3"/>
        <v>0</v>
      </c>
      <c r="AA242" s="16" t="str">
        <f>IF('[1]TCE - ANEXO III - Preencher'!AB248="","",'[1]TCE - ANEXO III - Preencher'!AB248)</f>
        <v/>
      </c>
      <c r="AB242" s="14">
        <f t="shared" si="18"/>
        <v>518.69665335157322</v>
      </c>
    </row>
    <row r="243" spans="1:28" s="5" customFormat="1" x14ac:dyDescent="0.2">
      <c r="A243" s="17">
        <f>'[1]TCE - ANEXO III - Preencher'!B249</f>
        <v>10894988000800</v>
      </c>
      <c r="B243" s="9" t="str">
        <f>'[1]TCE - ANEXO III - Preencher'!C249</f>
        <v>AURORA (HPR)</v>
      </c>
      <c r="C243" s="18">
        <v>4474</v>
      </c>
      <c r="D243" s="10" t="str">
        <f>'[1]TCE - ANEXO III - Preencher'!E249</f>
        <v>GILLIARD DE LIMA</v>
      </c>
      <c r="E243" s="9" t="str">
        <f>'[1]TCE - ANEXO III - Preencher'!F249</f>
        <v>2 - Outros Profissionais da Saúde</v>
      </c>
      <c r="F243" s="11" t="str">
        <f>'[1]TCE - ANEXO III - Preencher'!G249</f>
        <v>3222-05</v>
      </c>
      <c r="G243" s="12">
        <f>IF('[1]TCE - ANEXO III - Preencher'!H249="","",'[1]TCE - ANEXO III - Preencher'!H249)</f>
        <v>44256</v>
      </c>
      <c r="H243" s="13">
        <f>'[1]TCE - ANEXO III - Preencher'!I249</f>
        <v>21</v>
      </c>
      <c r="I243" s="13">
        <f>'[1]TCE - ANEXO III - Preencher'!J249</f>
        <v>167.95680000000002</v>
      </c>
      <c r="J243" s="13">
        <f>'[1]TCE - ANEXO III - Preencher'!K249</f>
        <v>0</v>
      </c>
      <c r="K243" s="14">
        <f>'[1]TCE - ANEXO III - Preencher'!L249</f>
        <v>236.33105335157319</v>
      </c>
      <c r="L243" s="14">
        <f>'[1]TCE - ANEXO III - Preencher'!M249</f>
        <v>0</v>
      </c>
      <c r="M243" s="14">
        <f t="shared" si="19"/>
        <v>236.33105335157319</v>
      </c>
      <c r="N243" s="14">
        <f>'[1]TCE - ANEXO III - Preencher'!O249</f>
        <v>0.48239263799999998</v>
      </c>
      <c r="O243" s="14">
        <f>'[1]TCE - ANEXO III - Preencher'!P249</f>
        <v>0</v>
      </c>
      <c r="P243" s="15">
        <f t="shared" si="20"/>
        <v>0.48239263799999998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1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2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3"/>
        <v>0</v>
      </c>
      <c r="AA243" s="16" t="str">
        <f>IF('[1]TCE - ANEXO III - Preencher'!AB249="","",'[1]TCE - ANEXO III - Preencher'!AB249)</f>
        <v/>
      </c>
      <c r="AB243" s="14">
        <f t="shared" si="18"/>
        <v>425.7702459895732</v>
      </c>
    </row>
    <row r="244" spans="1:28" s="5" customFormat="1" x14ac:dyDescent="0.2">
      <c r="A244" s="17">
        <f>'[1]TCE - ANEXO III - Preencher'!B250</f>
        <v>10894988000800</v>
      </c>
      <c r="B244" s="9" t="str">
        <f>'[1]TCE - ANEXO III - Preencher'!C250</f>
        <v>AURORA (HPR)</v>
      </c>
      <c r="C244" s="18">
        <v>8419</v>
      </c>
      <c r="D244" s="10" t="str">
        <f>'[1]TCE - ANEXO III - Preencher'!E250</f>
        <v>GISELE CHRISTINE SANTOS DA FONSECA</v>
      </c>
      <c r="E244" s="9" t="str">
        <f>'[1]TCE - ANEXO III - Preencher'!F250</f>
        <v>2 - Outros Profissionais da Saúde</v>
      </c>
      <c r="F244" s="11" t="str">
        <f>'[1]TCE - ANEXO III - Preencher'!G250</f>
        <v>2235-05</v>
      </c>
      <c r="G244" s="12">
        <f>IF('[1]TCE - ANEXO III - Preencher'!H250="","",'[1]TCE - ANEXO III - Preencher'!H250)</f>
        <v>44256</v>
      </c>
      <c r="H244" s="13">
        <f>'[1]TCE - ANEXO III - Preencher'!I250</f>
        <v>40.909999999999997</v>
      </c>
      <c r="I244" s="13">
        <f>'[1]TCE - ANEXO III - Preencher'!J250</f>
        <v>327.2688</v>
      </c>
      <c r="J244" s="13">
        <f>'[1]TCE - ANEXO III - Preencher'!K250</f>
        <v>0</v>
      </c>
      <c r="K244" s="14">
        <f>'[1]TCE - ANEXO III - Preencher'!L250</f>
        <v>236.33105335157319</v>
      </c>
      <c r="L244" s="14">
        <f>'[1]TCE - ANEXO III - Preencher'!M250</f>
        <v>0</v>
      </c>
      <c r="M244" s="14">
        <f t="shared" si="19"/>
        <v>236.33105335157319</v>
      </c>
      <c r="N244" s="14">
        <f>'[1]TCE - ANEXO III - Preencher'!O250</f>
        <v>0.89239263800000002</v>
      </c>
      <c r="O244" s="14">
        <f>'[1]TCE - ANEXO III - Preencher'!P250</f>
        <v>0</v>
      </c>
      <c r="P244" s="15">
        <f t="shared" si="20"/>
        <v>0.89239263800000002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1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2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3"/>
        <v>0</v>
      </c>
      <c r="AA244" s="16" t="str">
        <f>IF('[1]TCE - ANEXO III - Preencher'!AB250="","",'[1]TCE - ANEXO III - Preencher'!AB250)</f>
        <v/>
      </c>
      <c r="AB244" s="14">
        <f t="shared" si="18"/>
        <v>605.4022459895732</v>
      </c>
    </row>
    <row r="245" spans="1:28" s="5" customFormat="1" x14ac:dyDescent="0.2">
      <c r="A245" s="17">
        <f>'[1]TCE - ANEXO III - Preencher'!B251</f>
        <v>10894988000800</v>
      </c>
      <c r="B245" s="9" t="str">
        <f>'[1]TCE - ANEXO III - Preencher'!C251</f>
        <v>AURORA (HPR)</v>
      </c>
      <c r="C245" s="18">
        <v>5489</v>
      </c>
      <c r="D245" s="10" t="str">
        <f>'[1]TCE - ANEXO III - Preencher'!E251</f>
        <v>GISELLE MARIA DE OLIVEIRA DA SILVA</v>
      </c>
      <c r="E245" s="9" t="str">
        <f>'[1]TCE - ANEXO III - Preencher'!F251</f>
        <v>2 - Outros Profissionais da Saúde</v>
      </c>
      <c r="F245" s="11" t="str">
        <f>'[1]TCE - ANEXO III - Preencher'!G251</f>
        <v>3222-05</v>
      </c>
      <c r="G245" s="12">
        <f>IF('[1]TCE - ANEXO III - Preencher'!H251="","",'[1]TCE - ANEXO III - Preencher'!H251)</f>
        <v>44256</v>
      </c>
      <c r="H245" s="13">
        <f>'[1]TCE - ANEXO III - Preencher'!I251</f>
        <v>20.149999999999999</v>
      </c>
      <c r="I245" s="13">
        <f>'[1]TCE - ANEXO III - Preencher'!J251</f>
        <v>161.27760000000001</v>
      </c>
      <c r="J245" s="13">
        <f>'[1]TCE - ANEXO III - Preencher'!K251</f>
        <v>0</v>
      </c>
      <c r="K245" s="14">
        <f>'[1]TCE - ANEXO III - Preencher'!L251</f>
        <v>236.33105335157319</v>
      </c>
      <c r="L245" s="14">
        <f>'[1]TCE - ANEXO III - Preencher'!M251</f>
        <v>0</v>
      </c>
      <c r="M245" s="14">
        <f t="shared" si="19"/>
        <v>236.33105335157319</v>
      </c>
      <c r="N245" s="14">
        <f>'[1]TCE - ANEXO III - Preencher'!O251</f>
        <v>0.48239263799999998</v>
      </c>
      <c r="O245" s="14">
        <f>'[1]TCE - ANEXO III - Preencher'!P251</f>
        <v>0</v>
      </c>
      <c r="P245" s="15">
        <f t="shared" si="20"/>
        <v>0.48239263799999998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1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2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3"/>
        <v>0</v>
      </c>
      <c r="AA245" s="16" t="str">
        <f>IF('[1]TCE - ANEXO III - Preencher'!AB251="","",'[1]TCE - ANEXO III - Preencher'!AB251)</f>
        <v/>
      </c>
      <c r="AB245" s="14">
        <f t="shared" si="18"/>
        <v>418.24104598957325</v>
      </c>
    </row>
    <row r="246" spans="1:28" s="5" customFormat="1" x14ac:dyDescent="0.2">
      <c r="A246" s="17">
        <f>'[1]TCE - ANEXO III - Preencher'!B252</f>
        <v>10894988000800</v>
      </c>
      <c r="B246" s="9" t="str">
        <f>'[1]TCE - ANEXO III - Preencher'!C252</f>
        <v>AURORA (HPR)</v>
      </c>
      <c r="C246" s="18">
        <v>7407</v>
      </c>
      <c r="D246" s="10" t="str">
        <f>'[1]TCE - ANEXO III - Preencher'!E252</f>
        <v>GISELY BIANCA LIMA DA SILVA</v>
      </c>
      <c r="E246" s="9" t="str">
        <f>'[1]TCE - ANEXO III - Preencher'!F252</f>
        <v>2 - Outros Profissionais da Saúde</v>
      </c>
      <c r="F246" s="11" t="str">
        <f>'[1]TCE - ANEXO III - Preencher'!G252</f>
        <v>2236-05</v>
      </c>
      <c r="G246" s="12">
        <f>IF('[1]TCE - ANEXO III - Preencher'!H252="","",'[1]TCE - ANEXO III - Preencher'!H252)</f>
        <v>44256</v>
      </c>
      <c r="H246" s="13">
        <f>'[1]TCE - ANEXO III - Preencher'!I252</f>
        <v>33.03</v>
      </c>
      <c r="I246" s="13">
        <f>'[1]TCE - ANEXO III - Preencher'!J252</f>
        <v>264.19119999999998</v>
      </c>
      <c r="J246" s="13">
        <f>'[1]TCE - ANEXO III - Preencher'!K252</f>
        <v>0</v>
      </c>
      <c r="K246" s="14">
        <f>'[1]TCE - ANEXO III - Preencher'!L252</f>
        <v>236.33105335157319</v>
      </c>
      <c r="L246" s="14">
        <f>'[1]TCE - ANEXO III - Preencher'!M252</f>
        <v>0</v>
      </c>
      <c r="M246" s="14">
        <f t="shared" si="19"/>
        <v>236.33105335157319</v>
      </c>
      <c r="N246" s="14">
        <f>'[1]TCE - ANEXO III - Preencher'!O252</f>
        <v>0</v>
      </c>
      <c r="O246" s="14">
        <f>'[1]TCE - ANEXO III - Preencher'!P252</f>
        <v>0</v>
      </c>
      <c r="P246" s="15">
        <f t="shared" si="20"/>
        <v>0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1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2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3"/>
        <v>0</v>
      </c>
      <c r="AA246" s="16" t="str">
        <f>IF('[1]TCE - ANEXO III - Preencher'!AB252="","",'[1]TCE - ANEXO III - Preencher'!AB252)</f>
        <v/>
      </c>
      <c r="AB246" s="14">
        <f t="shared" si="18"/>
        <v>533.5522533515732</v>
      </c>
    </row>
    <row r="247" spans="1:28" s="5" customFormat="1" x14ac:dyDescent="0.2">
      <c r="A247" s="17">
        <f>'[1]TCE - ANEXO III - Preencher'!B253</f>
        <v>10894988000800</v>
      </c>
      <c r="B247" s="9" t="str">
        <f>'[1]TCE - ANEXO III - Preencher'!C253</f>
        <v>AURORA (HPR)</v>
      </c>
      <c r="C247" s="18">
        <v>4427</v>
      </c>
      <c r="D247" s="10" t="str">
        <f>'[1]TCE - ANEXO III - Preencher'!E253</f>
        <v>GLEIDSON NAYON BEZERRA DA SILVA</v>
      </c>
      <c r="E247" s="9" t="str">
        <f>'[1]TCE - ANEXO III - Preencher'!F253</f>
        <v>2 - Outros Profissionais da Saúde</v>
      </c>
      <c r="F247" s="11" t="str">
        <f>'[1]TCE - ANEXO III - Preencher'!G253</f>
        <v>2235-05</v>
      </c>
      <c r="G247" s="12">
        <f>IF('[1]TCE - ANEXO III - Preencher'!H253="","",'[1]TCE - ANEXO III - Preencher'!H253)</f>
        <v>44256</v>
      </c>
      <c r="H247" s="13">
        <f>'[1]TCE - ANEXO III - Preencher'!I253</f>
        <v>32.82</v>
      </c>
      <c r="I247" s="13">
        <f>'[1]TCE - ANEXO III - Preencher'!J253</f>
        <v>262.6352</v>
      </c>
      <c r="J247" s="13">
        <f>'[1]TCE - ANEXO III - Preencher'!K253</f>
        <v>0</v>
      </c>
      <c r="K247" s="14">
        <f>'[1]TCE - ANEXO III - Preencher'!L253</f>
        <v>236.33105335157319</v>
      </c>
      <c r="L247" s="14">
        <f>'[1]TCE - ANEXO III - Preencher'!M253</f>
        <v>0</v>
      </c>
      <c r="M247" s="14">
        <f t="shared" si="19"/>
        <v>236.33105335157319</v>
      </c>
      <c r="N247" s="14">
        <f>'[1]TCE - ANEXO III - Preencher'!O253</f>
        <v>0</v>
      </c>
      <c r="O247" s="14">
        <f>'[1]TCE - ANEXO III - Preencher'!P253</f>
        <v>0</v>
      </c>
      <c r="P247" s="15">
        <f t="shared" si="20"/>
        <v>0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1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2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3"/>
        <v>0</v>
      </c>
      <c r="AA247" s="16" t="str">
        <f>IF('[1]TCE - ANEXO III - Preencher'!AB253="","",'[1]TCE - ANEXO III - Preencher'!AB253)</f>
        <v/>
      </c>
      <c r="AB247" s="14">
        <f t="shared" si="18"/>
        <v>531.78625335157312</v>
      </c>
    </row>
    <row r="248" spans="1:28" s="5" customFormat="1" x14ac:dyDescent="0.2">
      <c r="A248" s="17">
        <f>'[1]TCE - ANEXO III - Preencher'!B254</f>
        <v>10894988000800</v>
      </c>
      <c r="B248" s="9" t="str">
        <f>'[1]TCE - ANEXO III - Preencher'!C254</f>
        <v>AURORA (HPR)</v>
      </c>
      <c r="C248" s="18">
        <v>1405</v>
      </c>
      <c r="D248" s="10" t="str">
        <f>'[1]TCE - ANEXO III - Preencher'!E254</f>
        <v>GLEISON DOS SANTOS CHAGAS</v>
      </c>
      <c r="E248" s="9" t="str">
        <f>'[1]TCE - ANEXO III - Preencher'!F254</f>
        <v>2 - Outros Profissionais da Saúde</v>
      </c>
      <c r="F248" s="11" t="str">
        <f>'[1]TCE - ANEXO III - Preencher'!G254</f>
        <v>3222-05</v>
      </c>
      <c r="G248" s="12">
        <f>IF('[1]TCE - ANEXO III - Preencher'!H254="","",'[1]TCE - ANEXO III - Preencher'!H254)</f>
        <v>44256</v>
      </c>
      <c r="H248" s="13">
        <f>'[1]TCE - ANEXO III - Preencher'!I254</f>
        <v>19.170000000000002</v>
      </c>
      <c r="I248" s="13">
        <f>'[1]TCE - ANEXO III - Preencher'!J254</f>
        <v>153.4308</v>
      </c>
      <c r="J248" s="13">
        <f>'[1]TCE - ANEXO III - Preencher'!K254</f>
        <v>0</v>
      </c>
      <c r="K248" s="14">
        <f>'[1]TCE - ANEXO III - Preencher'!L254</f>
        <v>236.33105335157319</v>
      </c>
      <c r="L248" s="14">
        <f>'[1]TCE - ANEXO III - Preencher'!M254</f>
        <v>0</v>
      </c>
      <c r="M248" s="14">
        <f t="shared" si="19"/>
        <v>236.33105335157319</v>
      </c>
      <c r="N248" s="14">
        <f>'[1]TCE - ANEXO III - Preencher'!O254</f>
        <v>0</v>
      </c>
      <c r="O248" s="14">
        <f>'[1]TCE - ANEXO III - Preencher'!P254</f>
        <v>0</v>
      </c>
      <c r="P248" s="15">
        <f t="shared" si="20"/>
        <v>0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1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2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3"/>
        <v>0</v>
      </c>
      <c r="AA248" s="16" t="str">
        <f>IF('[1]TCE - ANEXO III - Preencher'!AB254="","",'[1]TCE - ANEXO III - Preencher'!AB254)</f>
        <v/>
      </c>
      <c r="AB248" s="14">
        <f t="shared" si="18"/>
        <v>408.93185335157318</v>
      </c>
    </row>
    <row r="249" spans="1:28" s="5" customFormat="1" x14ac:dyDescent="0.2">
      <c r="A249" s="17">
        <f>'[1]TCE - ANEXO III - Preencher'!B255</f>
        <v>10894988000800</v>
      </c>
      <c r="B249" s="9" t="str">
        <f>'[1]TCE - ANEXO III - Preencher'!C255</f>
        <v>AURORA (HPR)</v>
      </c>
      <c r="C249" s="18">
        <v>2450</v>
      </c>
      <c r="D249" s="10" t="str">
        <f>'[1]TCE - ANEXO III - Preencher'!E255</f>
        <v>GLEISY DA SILVA OLIVEIRA</v>
      </c>
      <c r="E249" s="9" t="str">
        <f>'[1]TCE - ANEXO III - Preencher'!F255</f>
        <v>2 - Outros Profissionais da Saúde</v>
      </c>
      <c r="F249" s="11" t="str">
        <f>'[1]TCE - ANEXO III - Preencher'!G255</f>
        <v>3222-05</v>
      </c>
      <c r="G249" s="12">
        <f>IF('[1]TCE - ANEXO III - Preencher'!H255="","",'[1]TCE - ANEXO III - Preencher'!H255)</f>
        <v>44256</v>
      </c>
      <c r="H249" s="13">
        <f>'[1]TCE - ANEXO III - Preencher'!I255</f>
        <v>14.530000000000001</v>
      </c>
      <c r="I249" s="13">
        <f>'[1]TCE - ANEXO III - Preencher'!J255</f>
        <v>116.10040000000001</v>
      </c>
      <c r="J249" s="13">
        <f>'[1]TCE - ANEXO III - Preencher'!K255</f>
        <v>0</v>
      </c>
      <c r="K249" s="14">
        <f>'[1]TCE - ANEXO III - Preencher'!L255</f>
        <v>236.33105335157319</v>
      </c>
      <c r="L249" s="14">
        <f>'[1]TCE - ANEXO III - Preencher'!M255</f>
        <v>0</v>
      </c>
      <c r="M249" s="14">
        <f t="shared" si="19"/>
        <v>236.33105335157319</v>
      </c>
      <c r="N249" s="14">
        <f>'[1]TCE - ANEXO III - Preencher'!O255</f>
        <v>0.48239263799999998</v>
      </c>
      <c r="O249" s="14">
        <f>'[1]TCE - ANEXO III - Preencher'!P255</f>
        <v>0</v>
      </c>
      <c r="P249" s="15">
        <f t="shared" si="20"/>
        <v>0.48239263799999998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1"/>
        <v>0</v>
      </c>
      <c r="T249" s="14">
        <f>'[1]TCE - ANEXO III - Preencher'!U255</f>
        <v>66.12</v>
      </c>
      <c r="U249" s="14">
        <f>'[1]TCE - ANEXO III - Preencher'!V255</f>
        <v>0</v>
      </c>
      <c r="V249" s="15">
        <f t="shared" si="22"/>
        <v>66.12</v>
      </c>
      <c r="W249" s="16" t="str">
        <f>IF('[1]TCE - ANEXO III - Preencher'!X255="","",'[1]TCE - ANEXO III - Preencher'!X255)</f>
        <v>AUXILIO CRECHE</v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3"/>
        <v>0</v>
      </c>
      <c r="AA249" s="16" t="str">
        <f>IF('[1]TCE - ANEXO III - Preencher'!AB255="","",'[1]TCE - ANEXO III - Preencher'!AB255)</f>
        <v/>
      </c>
      <c r="AB249" s="14">
        <f t="shared" si="18"/>
        <v>433.56384598957322</v>
      </c>
    </row>
    <row r="250" spans="1:28" s="5" customFormat="1" x14ac:dyDescent="0.2">
      <c r="A250" s="17">
        <f>'[1]TCE - ANEXO III - Preencher'!B256</f>
        <v>10894988000800</v>
      </c>
      <c r="B250" s="9" t="str">
        <f>'[1]TCE - ANEXO III - Preencher'!C256</f>
        <v>AURORA (HPR)</v>
      </c>
      <c r="C250" s="18">
        <v>29458</v>
      </c>
      <c r="D250" s="10" t="str">
        <f>'[1]TCE - ANEXO III - Preencher'!E256</f>
        <v xml:space="preserve">GRACIANE VITORIA SILVA DO NASCIMENTO </v>
      </c>
      <c r="E250" s="9" t="str">
        <f>'[1]TCE - ANEXO III - Preencher'!F256</f>
        <v>2 - Outros Profissionais da Saúde</v>
      </c>
      <c r="F250" s="11" t="str">
        <f>'[1]TCE - ANEXO III - Preencher'!G256</f>
        <v>3222-05</v>
      </c>
      <c r="G250" s="12">
        <f>IF('[1]TCE - ANEXO III - Preencher'!H256="","",'[1]TCE - ANEXO III - Preencher'!H256)</f>
        <v>44256</v>
      </c>
      <c r="H250" s="13">
        <f>'[1]TCE - ANEXO III - Preencher'!I256</f>
        <v>21.3</v>
      </c>
      <c r="I250" s="13">
        <f>'[1]TCE - ANEXO III - Preencher'!J256</f>
        <v>170.4776</v>
      </c>
      <c r="J250" s="13">
        <f>'[1]TCE - ANEXO III - Preencher'!K256</f>
        <v>0</v>
      </c>
      <c r="K250" s="14">
        <f>'[1]TCE - ANEXO III - Preencher'!L256</f>
        <v>236.33105335157319</v>
      </c>
      <c r="L250" s="14">
        <f>'[1]TCE - ANEXO III - Preencher'!M256</f>
        <v>0</v>
      </c>
      <c r="M250" s="14">
        <f t="shared" si="19"/>
        <v>236.33105335157319</v>
      </c>
      <c r="N250" s="14">
        <f>'[1]TCE - ANEXO III - Preencher'!O256</f>
        <v>0</v>
      </c>
      <c r="O250" s="14">
        <f>'[1]TCE - ANEXO III - Preencher'!P256</f>
        <v>0</v>
      </c>
      <c r="P250" s="15">
        <f t="shared" si="20"/>
        <v>0</v>
      </c>
      <c r="Q250" s="14">
        <f>'[1]TCE - ANEXO III - Preencher'!R256</f>
        <v>146.53375728205572</v>
      </c>
      <c r="R250" s="14">
        <f>'[1]TCE - ANEXO III - Preencher'!S256</f>
        <v>69.22</v>
      </c>
      <c r="S250" s="15">
        <f t="shared" si="21"/>
        <v>77.313757282055718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2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3"/>
        <v>0</v>
      </c>
      <c r="AA250" s="16" t="str">
        <f>IF('[1]TCE - ANEXO III - Preencher'!AB256="","",'[1]TCE - ANEXO III - Preencher'!AB256)</f>
        <v/>
      </c>
      <c r="AB250" s="14">
        <f t="shared" si="18"/>
        <v>505.42241063362894</v>
      </c>
    </row>
    <row r="251" spans="1:28" s="5" customFormat="1" x14ac:dyDescent="0.2">
      <c r="A251" s="17">
        <f>'[1]TCE - ANEXO III - Preencher'!B257</f>
        <v>10894988000800</v>
      </c>
      <c r="B251" s="9" t="str">
        <f>'[1]TCE - ANEXO III - Preencher'!C257</f>
        <v>AURORA (HPR)</v>
      </c>
      <c r="C251" s="18">
        <v>37470</v>
      </c>
      <c r="D251" s="10" t="str">
        <f>'[1]TCE - ANEXO III - Preencher'!E257</f>
        <v>GRAZIELE EVELIN ALMEIDA SILVA</v>
      </c>
      <c r="E251" s="9" t="str">
        <f>'[1]TCE - ANEXO III - Preencher'!F257</f>
        <v>2 - Outros Profissionais da Saúde</v>
      </c>
      <c r="F251" s="11" t="str">
        <f>'[1]TCE - ANEXO III - Preencher'!G257</f>
        <v>3222-05</v>
      </c>
      <c r="G251" s="12">
        <f>IF('[1]TCE - ANEXO III - Preencher'!H257="","",'[1]TCE - ANEXO III - Preencher'!H257)</f>
        <v>44256</v>
      </c>
      <c r="H251" s="13">
        <f>'[1]TCE - ANEXO III - Preencher'!I257</f>
        <v>16.34</v>
      </c>
      <c r="I251" s="13">
        <f>'[1]TCE - ANEXO III - Preencher'!J257</f>
        <v>130.79840000000002</v>
      </c>
      <c r="J251" s="13">
        <f>'[1]TCE - ANEXO III - Preencher'!K257</f>
        <v>0</v>
      </c>
      <c r="K251" s="14">
        <f>'[1]TCE - ANEXO III - Preencher'!L257</f>
        <v>236.33105335157319</v>
      </c>
      <c r="L251" s="14">
        <f>'[1]TCE - ANEXO III - Preencher'!M257</f>
        <v>0</v>
      </c>
      <c r="M251" s="14">
        <f t="shared" si="19"/>
        <v>236.33105335157319</v>
      </c>
      <c r="N251" s="14">
        <f>'[1]TCE - ANEXO III - Preencher'!O257</f>
        <v>0.48239263799999998</v>
      </c>
      <c r="O251" s="14">
        <f>'[1]TCE - ANEXO III - Preencher'!P257</f>
        <v>0</v>
      </c>
      <c r="P251" s="15">
        <f t="shared" si="20"/>
        <v>0.48239263799999998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1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2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3"/>
        <v>0</v>
      </c>
      <c r="AA251" s="16" t="str">
        <f>IF('[1]TCE - ANEXO III - Preencher'!AB257="","",'[1]TCE - ANEXO III - Preencher'!AB257)</f>
        <v/>
      </c>
      <c r="AB251" s="14">
        <f t="shared" si="18"/>
        <v>383.9518459895732</v>
      </c>
    </row>
    <row r="252" spans="1:28" s="5" customFormat="1" x14ac:dyDescent="0.2">
      <c r="A252" s="17">
        <f>'[1]TCE - ANEXO III - Preencher'!B258</f>
        <v>10894988000800</v>
      </c>
      <c r="B252" s="9" t="str">
        <f>'[1]TCE - ANEXO III - Preencher'!C258</f>
        <v>AURORA (HPR)</v>
      </c>
      <c r="C252" s="18">
        <v>92403</v>
      </c>
      <c r="D252" s="10" t="str">
        <f>'[1]TCE - ANEXO III - Preencher'!E258</f>
        <v>GUSTAVO MACHADO DOS SANTOS FILHO</v>
      </c>
      <c r="E252" s="9" t="str">
        <f>'[1]TCE - ANEXO III - Preencher'!F258</f>
        <v>2 - Outros Profissionais da Saúde</v>
      </c>
      <c r="F252" s="11" t="str">
        <f>'[1]TCE - ANEXO III - Preencher'!G258</f>
        <v>2236-05</v>
      </c>
      <c r="G252" s="12">
        <f>IF('[1]TCE - ANEXO III - Preencher'!H258="","",'[1]TCE - ANEXO III - Preencher'!H258)</f>
        <v>44256</v>
      </c>
      <c r="H252" s="13">
        <f>'[1]TCE - ANEXO III - Preencher'!I258</f>
        <v>30.63</v>
      </c>
      <c r="I252" s="13">
        <f>'[1]TCE - ANEXO III - Preencher'!J258</f>
        <v>245.08240000000001</v>
      </c>
      <c r="J252" s="13">
        <f>'[1]TCE - ANEXO III - Preencher'!K258</f>
        <v>0</v>
      </c>
      <c r="K252" s="14">
        <f>'[1]TCE - ANEXO III - Preencher'!L258</f>
        <v>236.33105335157319</v>
      </c>
      <c r="L252" s="14">
        <f>'[1]TCE - ANEXO III - Preencher'!M258</f>
        <v>0</v>
      </c>
      <c r="M252" s="14">
        <f t="shared" si="19"/>
        <v>236.33105335157319</v>
      </c>
      <c r="N252" s="14">
        <f>'[1]TCE - ANEXO III - Preencher'!O258</f>
        <v>0</v>
      </c>
      <c r="O252" s="14">
        <f>'[1]TCE - ANEXO III - Preencher'!P258</f>
        <v>0</v>
      </c>
      <c r="P252" s="15">
        <f t="shared" si="20"/>
        <v>0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1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2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3"/>
        <v>0</v>
      </c>
      <c r="AA252" s="16" t="str">
        <f>IF('[1]TCE - ANEXO III - Preencher'!AB258="","",'[1]TCE - ANEXO III - Preencher'!AB258)</f>
        <v/>
      </c>
      <c r="AB252" s="14">
        <f t="shared" si="18"/>
        <v>512.04345335157313</v>
      </c>
    </row>
    <row r="253" spans="1:28" s="5" customFormat="1" x14ac:dyDescent="0.2">
      <c r="A253" s="17">
        <f>'[1]TCE - ANEXO III - Preencher'!B259</f>
        <v>10894988000800</v>
      </c>
      <c r="B253" s="9" t="str">
        <f>'[1]TCE - ANEXO III - Preencher'!C259</f>
        <v>AURORA (HPR)</v>
      </c>
      <c r="C253" s="18">
        <v>2421</v>
      </c>
      <c r="D253" s="10" t="str">
        <f>'[1]TCE - ANEXO III - Preencher'!E259</f>
        <v>HANNA CATARINA ALVES DE OLIVEIRA</v>
      </c>
      <c r="E253" s="9" t="str">
        <f>'[1]TCE - ANEXO III - Preencher'!F259</f>
        <v>1 - Médico</v>
      </c>
      <c r="F253" s="11" t="str">
        <f>'[1]TCE - ANEXO III - Preencher'!G259</f>
        <v>2251-25</v>
      </c>
      <c r="G253" s="12">
        <f>IF('[1]TCE - ANEXO III - Preencher'!H259="","",'[1]TCE - ANEXO III - Preencher'!H259)</f>
        <v>44256</v>
      </c>
      <c r="H253" s="13">
        <f>'[1]TCE - ANEXO III - Preencher'!I259</f>
        <v>133.30000000000001</v>
      </c>
      <c r="I253" s="13">
        <f>'[1]TCE - ANEXO III - Preencher'!J259</f>
        <v>1066.4448</v>
      </c>
      <c r="J253" s="13">
        <f>'[1]TCE - ANEXO III - Preencher'!K259</f>
        <v>0</v>
      </c>
      <c r="K253" s="14">
        <f>'[1]TCE - ANEXO III - Preencher'!L259</f>
        <v>236.33105335157319</v>
      </c>
      <c r="L253" s="14">
        <f>'[1]TCE - ANEXO III - Preencher'!M259</f>
        <v>0</v>
      </c>
      <c r="M253" s="14">
        <f t="shared" si="19"/>
        <v>236.33105335157319</v>
      </c>
      <c r="N253" s="14">
        <f>'[1]TCE - ANEXO III - Preencher'!O259</f>
        <v>0</v>
      </c>
      <c r="O253" s="14">
        <f>'[1]TCE - ANEXO III - Preencher'!P259</f>
        <v>0</v>
      </c>
      <c r="P253" s="15">
        <f t="shared" si="20"/>
        <v>0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1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2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3"/>
        <v>0</v>
      </c>
      <c r="AA253" s="16" t="str">
        <f>IF('[1]TCE - ANEXO III - Preencher'!AB259="","",'[1]TCE - ANEXO III - Preencher'!AB259)</f>
        <v/>
      </c>
      <c r="AB253" s="14">
        <f t="shared" si="18"/>
        <v>1436.0758533515732</v>
      </c>
    </row>
    <row r="254" spans="1:28" s="5" customFormat="1" x14ac:dyDescent="0.2">
      <c r="A254" s="17">
        <f>'[1]TCE - ANEXO III - Preencher'!B260</f>
        <v>10894988000800</v>
      </c>
      <c r="B254" s="9" t="str">
        <f>'[1]TCE - ANEXO III - Preencher'!C260</f>
        <v>AURORA (HPR)</v>
      </c>
      <c r="C254" s="18">
        <v>435</v>
      </c>
      <c r="D254" s="10" t="str">
        <f>'[1]TCE - ANEXO III - Preencher'!E260</f>
        <v>HANNA RODRIGUES DA ROCHA BARBOSA</v>
      </c>
      <c r="E254" s="9" t="str">
        <f>'[1]TCE - ANEXO III - Preencher'!F260</f>
        <v>2 - Outros Profissionais da Saúde</v>
      </c>
      <c r="F254" s="11" t="str">
        <f>'[1]TCE - ANEXO III - Preencher'!G260</f>
        <v>3222-05</v>
      </c>
      <c r="G254" s="12">
        <f>IF('[1]TCE - ANEXO III - Preencher'!H260="","",'[1]TCE - ANEXO III - Preencher'!H260)</f>
        <v>44256</v>
      </c>
      <c r="H254" s="13">
        <f>'[1]TCE - ANEXO III - Preencher'!I260</f>
        <v>18.39</v>
      </c>
      <c r="I254" s="13">
        <f>'[1]TCE - ANEXO III - Preencher'!J260</f>
        <v>147.08920000000001</v>
      </c>
      <c r="J254" s="13">
        <f>'[1]TCE - ANEXO III - Preencher'!K260</f>
        <v>0</v>
      </c>
      <c r="K254" s="14">
        <f>'[1]TCE - ANEXO III - Preencher'!L260</f>
        <v>236.33105335157319</v>
      </c>
      <c r="L254" s="14">
        <f>'[1]TCE - ANEXO III - Preencher'!M260</f>
        <v>0</v>
      </c>
      <c r="M254" s="14">
        <f t="shared" si="19"/>
        <v>236.33105335157319</v>
      </c>
      <c r="N254" s="14">
        <f>'[1]TCE - ANEXO III - Preencher'!O260</f>
        <v>0</v>
      </c>
      <c r="O254" s="14">
        <f>'[1]TCE - ANEXO III - Preencher'!P260</f>
        <v>0</v>
      </c>
      <c r="P254" s="15">
        <f t="shared" si="20"/>
        <v>0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1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2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3"/>
        <v>0</v>
      </c>
      <c r="AA254" s="16" t="str">
        <f>IF('[1]TCE - ANEXO III - Preencher'!AB260="","",'[1]TCE - ANEXO III - Preencher'!AB260)</f>
        <v/>
      </c>
      <c r="AB254" s="14">
        <f t="shared" si="18"/>
        <v>401.81025335157318</v>
      </c>
    </row>
    <row r="255" spans="1:28" s="5" customFormat="1" x14ac:dyDescent="0.2">
      <c r="A255" s="17">
        <f>'[1]TCE - ANEXO III - Preencher'!B261</f>
        <v>10894988000800</v>
      </c>
      <c r="B255" s="9" t="str">
        <f>'[1]TCE - ANEXO III - Preencher'!C261</f>
        <v>AURORA (HPR)</v>
      </c>
      <c r="C255" s="18">
        <v>76483</v>
      </c>
      <c r="D255" s="10" t="str">
        <f>'[1]TCE - ANEXO III - Preencher'!E261</f>
        <v>HAYALE EMANUELE ALVES SILVA DE ANDRADE</v>
      </c>
      <c r="E255" s="9" t="str">
        <f>'[1]TCE - ANEXO III - Preencher'!F261</f>
        <v>2 - Outros Profissionais da Saúde</v>
      </c>
      <c r="F255" s="11" t="str">
        <f>'[1]TCE - ANEXO III - Preencher'!G261</f>
        <v>2237-10</v>
      </c>
      <c r="G255" s="12">
        <f>IF('[1]TCE - ANEXO III - Preencher'!H261="","",'[1]TCE - ANEXO III - Preencher'!H261)</f>
        <v>44256</v>
      </c>
      <c r="H255" s="13">
        <f>'[1]TCE - ANEXO III - Preencher'!I261</f>
        <v>30.26</v>
      </c>
      <c r="I255" s="13">
        <f>'[1]TCE - ANEXO III - Preencher'!J261</f>
        <v>242.03040000000001</v>
      </c>
      <c r="J255" s="13">
        <f>'[1]TCE - ANEXO III - Preencher'!K261</f>
        <v>0</v>
      </c>
      <c r="K255" s="14">
        <f>'[1]TCE - ANEXO III - Preencher'!L261</f>
        <v>236.33105335157319</v>
      </c>
      <c r="L255" s="14">
        <f>'[1]TCE - ANEXO III - Preencher'!M261</f>
        <v>0</v>
      </c>
      <c r="M255" s="14">
        <f t="shared" si="19"/>
        <v>236.33105335157319</v>
      </c>
      <c r="N255" s="14">
        <f>'[1]TCE - ANEXO III - Preencher'!O261</f>
        <v>0</v>
      </c>
      <c r="O255" s="14">
        <f>'[1]TCE - ANEXO III - Preencher'!P261</f>
        <v>0</v>
      </c>
      <c r="P255" s="15">
        <f t="shared" si="20"/>
        <v>0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1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2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3"/>
        <v>0</v>
      </c>
      <c r="AA255" s="16" t="str">
        <f>IF('[1]TCE - ANEXO III - Preencher'!AB261="","",'[1]TCE - ANEXO III - Preencher'!AB261)</f>
        <v/>
      </c>
      <c r="AB255" s="14">
        <f t="shared" si="18"/>
        <v>508.62145335157322</v>
      </c>
    </row>
    <row r="256" spans="1:28" s="5" customFormat="1" x14ac:dyDescent="0.2">
      <c r="A256" s="17">
        <f>'[1]TCE - ANEXO III - Preencher'!B262</f>
        <v>10894988000800</v>
      </c>
      <c r="B256" s="9" t="str">
        <f>'[1]TCE - ANEXO III - Preencher'!C262</f>
        <v>AURORA (HPR)</v>
      </c>
      <c r="C256" s="18">
        <v>9408</v>
      </c>
      <c r="D256" s="10" t="str">
        <f>'[1]TCE - ANEXO III - Preencher'!E262</f>
        <v>HELIA REGINA MATOSO DE FREITAS</v>
      </c>
      <c r="E256" s="9" t="str">
        <f>'[1]TCE - ANEXO III - Preencher'!F262</f>
        <v>2 - Outros Profissionais da Saúde</v>
      </c>
      <c r="F256" s="11" t="str">
        <f>'[1]TCE - ANEXO III - Preencher'!G262</f>
        <v>2235-05</v>
      </c>
      <c r="G256" s="12">
        <f>IF('[1]TCE - ANEXO III - Preencher'!H262="","",'[1]TCE - ANEXO III - Preencher'!H262)</f>
        <v>44256</v>
      </c>
      <c r="H256" s="13">
        <f>'[1]TCE - ANEXO III - Preencher'!I262</f>
        <v>27.17</v>
      </c>
      <c r="I256" s="13">
        <f>'[1]TCE - ANEXO III - Preencher'!J262</f>
        <v>217.29520000000002</v>
      </c>
      <c r="J256" s="13">
        <f>'[1]TCE - ANEXO III - Preencher'!K262</f>
        <v>0</v>
      </c>
      <c r="K256" s="14">
        <f>'[1]TCE - ANEXO III - Preencher'!L262</f>
        <v>236.33105335157319</v>
      </c>
      <c r="L256" s="14">
        <f>'[1]TCE - ANEXO III - Preencher'!M262</f>
        <v>0</v>
      </c>
      <c r="M256" s="14">
        <f t="shared" si="19"/>
        <v>236.33105335157319</v>
      </c>
      <c r="N256" s="14">
        <f>'[1]TCE - ANEXO III - Preencher'!O262</f>
        <v>1.7823926379999999</v>
      </c>
      <c r="O256" s="14">
        <f>'[1]TCE - ANEXO III - Preencher'!P262</f>
        <v>0</v>
      </c>
      <c r="P256" s="15">
        <f t="shared" si="20"/>
        <v>1.7823926379999999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1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2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3"/>
        <v>0</v>
      </c>
      <c r="AA256" s="16" t="str">
        <f>IF('[1]TCE - ANEXO III - Preencher'!AB262="","",'[1]TCE - ANEXO III - Preencher'!AB262)</f>
        <v/>
      </c>
      <c r="AB256" s="14">
        <f t="shared" si="18"/>
        <v>482.5786459895732</v>
      </c>
    </row>
    <row r="257" spans="1:28" s="5" customFormat="1" x14ac:dyDescent="0.2">
      <c r="A257" s="17">
        <f>'[1]TCE - ANEXO III - Preencher'!B263</f>
        <v>10894988000800</v>
      </c>
      <c r="B257" s="9" t="str">
        <f>'[1]TCE - ANEXO III - Preencher'!C263</f>
        <v>AURORA (HPR)</v>
      </c>
      <c r="C257" s="18">
        <v>4490</v>
      </c>
      <c r="D257" s="10" t="str">
        <f>'[1]TCE - ANEXO III - Preencher'!E263</f>
        <v>HELIO HENIO PAULINO ALVES DA SILVA</v>
      </c>
      <c r="E257" s="9" t="str">
        <f>'[1]TCE - ANEXO III - Preencher'!F263</f>
        <v>2 - Outros Profissionais da Saúde</v>
      </c>
      <c r="F257" s="11" t="str">
        <f>'[1]TCE - ANEXO III - Preencher'!G263</f>
        <v>2236-05</v>
      </c>
      <c r="G257" s="12">
        <f>IF('[1]TCE - ANEXO III - Preencher'!H263="","",'[1]TCE - ANEXO III - Preencher'!H263)</f>
        <v>44256</v>
      </c>
      <c r="H257" s="13">
        <f>'[1]TCE - ANEXO III - Preencher'!I263</f>
        <v>35.409999999999997</v>
      </c>
      <c r="I257" s="13">
        <f>'[1]TCE - ANEXO III - Preencher'!J263</f>
        <v>283.29520000000002</v>
      </c>
      <c r="J257" s="13">
        <f>'[1]TCE - ANEXO III - Preencher'!K263</f>
        <v>0</v>
      </c>
      <c r="K257" s="14">
        <f>'[1]TCE - ANEXO III - Preencher'!L263</f>
        <v>236.33105335157319</v>
      </c>
      <c r="L257" s="14">
        <f>'[1]TCE - ANEXO III - Preencher'!M263</f>
        <v>0</v>
      </c>
      <c r="M257" s="14">
        <f t="shared" si="19"/>
        <v>236.33105335157319</v>
      </c>
      <c r="N257" s="14">
        <f>'[1]TCE - ANEXO III - Preencher'!O263</f>
        <v>0.48239263799999998</v>
      </c>
      <c r="O257" s="14">
        <f>'[1]TCE - ANEXO III - Preencher'!P263</f>
        <v>0</v>
      </c>
      <c r="P257" s="15">
        <f t="shared" si="20"/>
        <v>0.48239263799999998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1"/>
        <v>0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2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3"/>
        <v>0</v>
      </c>
      <c r="AA257" s="16" t="str">
        <f>IF('[1]TCE - ANEXO III - Preencher'!AB263="","",'[1]TCE - ANEXO III - Preencher'!AB263)</f>
        <v/>
      </c>
      <c r="AB257" s="14">
        <f t="shared" si="18"/>
        <v>555.51864598957309</v>
      </c>
    </row>
    <row r="258" spans="1:28" s="5" customFormat="1" x14ac:dyDescent="0.2">
      <c r="A258" s="17">
        <f>'[1]TCE - ANEXO III - Preencher'!B264</f>
        <v>10894988000800</v>
      </c>
      <c r="B258" s="9" t="str">
        <f>'[1]TCE - ANEXO III - Preencher'!C264</f>
        <v>AURORA (HPR)</v>
      </c>
      <c r="C258" s="18">
        <v>7436</v>
      </c>
      <c r="D258" s="10" t="str">
        <f>'[1]TCE - ANEXO III - Preencher'!E264</f>
        <v>HELIO NASCIMENTO DE SANTANA</v>
      </c>
      <c r="E258" s="9" t="str">
        <f>'[1]TCE - ANEXO III - Preencher'!F264</f>
        <v>2 - Outros Profissionais da Saúde</v>
      </c>
      <c r="F258" s="11" t="str">
        <f>'[1]TCE - ANEXO III - Preencher'!G264</f>
        <v>3222-05</v>
      </c>
      <c r="G258" s="12">
        <f>IF('[1]TCE - ANEXO III - Preencher'!H264="","",'[1]TCE - ANEXO III - Preencher'!H264)</f>
        <v>44256</v>
      </c>
      <c r="H258" s="13">
        <f>'[1]TCE - ANEXO III - Preencher'!I264</f>
        <v>17.549999999999997</v>
      </c>
      <c r="I258" s="13">
        <f>'[1]TCE - ANEXO III - Preencher'!J264</f>
        <v>140.46200000000002</v>
      </c>
      <c r="J258" s="13">
        <f>'[1]TCE - ANEXO III - Preencher'!K264</f>
        <v>0</v>
      </c>
      <c r="K258" s="14">
        <f>'[1]TCE - ANEXO III - Preencher'!L264</f>
        <v>236.33105335157319</v>
      </c>
      <c r="L258" s="14">
        <f>'[1]TCE - ANEXO III - Preencher'!M264</f>
        <v>0</v>
      </c>
      <c r="M258" s="14">
        <f t="shared" si="19"/>
        <v>236.33105335157319</v>
      </c>
      <c r="N258" s="14">
        <f>'[1]TCE - ANEXO III - Preencher'!O264</f>
        <v>0</v>
      </c>
      <c r="O258" s="14">
        <f>'[1]TCE - ANEXO III - Preencher'!P264</f>
        <v>0</v>
      </c>
      <c r="P258" s="15">
        <f t="shared" si="20"/>
        <v>0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1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2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3"/>
        <v>0</v>
      </c>
      <c r="AA258" s="16" t="str">
        <f>IF('[1]TCE - ANEXO III - Preencher'!AB264="","",'[1]TCE - ANEXO III - Preencher'!AB264)</f>
        <v/>
      </c>
      <c r="AB258" s="14">
        <f t="shared" si="18"/>
        <v>394.34305335157319</v>
      </c>
    </row>
    <row r="259" spans="1:28" s="5" customFormat="1" x14ac:dyDescent="0.2">
      <c r="A259" s="17">
        <f>'[1]TCE - ANEXO III - Preencher'!B265</f>
        <v>10894988000800</v>
      </c>
      <c r="B259" s="9" t="str">
        <f>'[1]TCE - ANEXO III - Preencher'!C265</f>
        <v>AURORA (HPR)</v>
      </c>
      <c r="C259" s="18">
        <v>61433</v>
      </c>
      <c r="D259" s="10" t="str">
        <f>'[1]TCE - ANEXO III - Preencher'!E265</f>
        <v>HELLEN CRISTINA GOMES DA SILVA</v>
      </c>
      <c r="E259" s="9" t="str">
        <f>'[1]TCE - ANEXO III - Preencher'!F265</f>
        <v>2 - Outros Profissionais da Saúde</v>
      </c>
      <c r="F259" s="11" t="str">
        <f>'[1]TCE - ANEXO III - Preencher'!G265</f>
        <v>3222-05</v>
      </c>
      <c r="G259" s="12">
        <f>IF('[1]TCE - ANEXO III - Preencher'!H265="","",'[1]TCE - ANEXO III - Preencher'!H265)</f>
        <v>44256</v>
      </c>
      <c r="H259" s="13">
        <f>'[1]TCE - ANEXO III - Preencher'!I265</f>
        <v>12.879999999999999</v>
      </c>
      <c r="I259" s="13">
        <f>'[1]TCE - ANEXO III - Preencher'!J265</f>
        <v>103.13200000000002</v>
      </c>
      <c r="J259" s="13">
        <f>'[1]TCE - ANEXO III - Preencher'!K265</f>
        <v>0</v>
      </c>
      <c r="K259" s="14">
        <f>'[1]TCE - ANEXO III - Preencher'!L265</f>
        <v>236.33105335157319</v>
      </c>
      <c r="L259" s="14">
        <f>'[1]TCE - ANEXO III - Preencher'!M265</f>
        <v>0</v>
      </c>
      <c r="M259" s="14">
        <f t="shared" si="19"/>
        <v>236.33105335157319</v>
      </c>
      <c r="N259" s="14">
        <f>'[1]TCE - ANEXO III - Preencher'!O265</f>
        <v>0.48239263799999998</v>
      </c>
      <c r="O259" s="14">
        <f>'[1]TCE - ANEXO III - Preencher'!P265</f>
        <v>0</v>
      </c>
      <c r="P259" s="15">
        <f t="shared" si="20"/>
        <v>0.48239263799999998</v>
      </c>
      <c r="Q259" s="14">
        <f>'[1]TCE - ANEXO III - Preencher'!R265</f>
        <v>153.92201395173919</v>
      </c>
      <c r="R259" s="14">
        <f>'[1]TCE - ANEXO III - Preencher'!S265</f>
        <v>69.22</v>
      </c>
      <c r="S259" s="15">
        <f t="shared" si="21"/>
        <v>84.70201395173919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2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3"/>
        <v>0</v>
      </c>
      <c r="AA259" s="16" t="str">
        <f>IF('[1]TCE - ANEXO III - Preencher'!AB265="","",'[1]TCE - ANEXO III - Preencher'!AB265)</f>
        <v/>
      </c>
      <c r="AB259" s="14">
        <f t="shared" si="18"/>
        <v>437.52745994131237</v>
      </c>
    </row>
    <row r="260" spans="1:28" s="5" customFormat="1" x14ac:dyDescent="0.2">
      <c r="A260" s="17">
        <f>'[1]TCE - ANEXO III - Preencher'!B266</f>
        <v>10894988000800</v>
      </c>
      <c r="B260" s="9" t="str">
        <f>'[1]TCE - ANEXO III - Preencher'!C266</f>
        <v>AURORA (HPR)</v>
      </c>
      <c r="C260" s="18">
        <v>32465</v>
      </c>
      <c r="D260" s="10" t="str">
        <f>'[1]TCE - ANEXO III - Preencher'!E266</f>
        <v>HELOISA EVELIN SANTOS DA SILVA</v>
      </c>
      <c r="E260" s="9" t="str">
        <f>'[1]TCE - ANEXO III - Preencher'!F266</f>
        <v>2 - Outros Profissionais da Saúde</v>
      </c>
      <c r="F260" s="11" t="str">
        <f>'[1]TCE - ANEXO III - Preencher'!G266</f>
        <v>3222-05</v>
      </c>
      <c r="G260" s="12">
        <f>IF('[1]TCE - ANEXO III - Preencher'!H266="","",'[1]TCE - ANEXO III - Preencher'!H266)</f>
        <v>44256</v>
      </c>
      <c r="H260" s="13">
        <f>'[1]TCE - ANEXO III - Preencher'!I266</f>
        <v>20.529999999999998</v>
      </c>
      <c r="I260" s="13">
        <f>'[1]TCE - ANEXO III - Preencher'!J266</f>
        <v>164.18</v>
      </c>
      <c r="J260" s="13">
        <f>'[1]TCE - ANEXO III - Preencher'!K266</f>
        <v>0</v>
      </c>
      <c r="K260" s="14">
        <f>'[1]TCE - ANEXO III - Preencher'!L266</f>
        <v>236.33105335157319</v>
      </c>
      <c r="L260" s="14">
        <f>'[1]TCE - ANEXO III - Preencher'!M266</f>
        <v>0</v>
      </c>
      <c r="M260" s="14">
        <f t="shared" si="19"/>
        <v>236.33105335157319</v>
      </c>
      <c r="N260" s="14">
        <f>'[1]TCE - ANEXO III - Preencher'!O266</f>
        <v>0.48239263799999998</v>
      </c>
      <c r="O260" s="14">
        <f>'[1]TCE - ANEXO III - Preencher'!P266</f>
        <v>0</v>
      </c>
      <c r="P260" s="15">
        <f t="shared" si="20"/>
        <v>0.48239263799999998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1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2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3"/>
        <v>0</v>
      </c>
      <c r="AA260" s="16" t="str">
        <f>IF('[1]TCE - ANEXO III - Preencher'!AB266="","",'[1]TCE - ANEXO III - Preencher'!AB266)</f>
        <v/>
      </c>
      <c r="AB260" s="14">
        <f t="shared" si="18"/>
        <v>421.52344598957319</v>
      </c>
    </row>
    <row r="261" spans="1:28" s="5" customFormat="1" x14ac:dyDescent="0.2">
      <c r="A261" s="17">
        <f>'[1]TCE - ANEXO III - Preencher'!B267</f>
        <v>10894988000800</v>
      </c>
      <c r="B261" s="9" t="str">
        <f>'[1]TCE - ANEXO III - Preencher'!C267</f>
        <v>AURORA (HPR)</v>
      </c>
      <c r="C261" s="18">
        <v>7458</v>
      </c>
      <c r="D261" s="10" t="str">
        <f>'[1]TCE - ANEXO III - Preencher'!E267</f>
        <v>HERICKA VIEIRA DE LUCENA</v>
      </c>
      <c r="E261" s="9" t="str">
        <f>'[1]TCE - ANEXO III - Preencher'!F267</f>
        <v>3 - Administrativo</v>
      </c>
      <c r="F261" s="11" t="str">
        <f>'[1]TCE - ANEXO III - Preencher'!G267</f>
        <v>4101-05</v>
      </c>
      <c r="G261" s="12">
        <f>IF('[1]TCE - ANEXO III - Preencher'!H267="","",'[1]TCE - ANEXO III - Preencher'!H267)</f>
        <v>44256</v>
      </c>
      <c r="H261" s="13">
        <f>'[1]TCE - ANEXO III - Preencher'!I267</f>
        <v>30.78</v>
      </c>
      <c r="I261" s="13">
        <f>'[1]TCE - ANEXO III - Preencher'!J267</f>
        <v>246.21759999999998</v>
      </c>
      <c r="J261" s="13">
        <f>'[1]TCE - ANEXO III - Preencher'!K267</f>
        <v>0</v>
      </c>
      <c r="K261" s="14">
        <f>'[1]TCE - ANEXO III - Preencher'!L267</f>
        <v>236.33105335157319</v>
      </c>
      <c r="L261" s="14">
        <f>'[1]TCE - ANEXO III - Preencher'!M267</f>
        <v>0</v>
      </c>
      <c r="M261" s="14">
        <f t="shared" si="19"/>
        <v>236.33105335157319</v>
      </c>
      <c r="N261" s="14">
        <f>'[1]TCE - ANEXO III - Preencher'!O267</f>
        <v>0.48239263799999998</v>
      </c>
      <c r="O261" s="14">
        <f>'[1]TCE - ANEXO III - Preencher'!P267</f>
        <v>0</v>
      </c>
      <c r="P261" s="15">
        <f t="shared" si="20"/>
        <v>0.48239263799999998</v>
      </c>
      <c r="Q261" s="14">
        <f>'[1]TCE - ANEXO III - Preencher'!R267</f>
        <v>0</v>
      </c>
      <c r="R261" s="14">
        <f>'[1]TCE - ANEXO III - Preencher'!S267</f>
        <v>0</v>
      </c>
      <c r="S261" s="15">
        <f t="shared" si="21"/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si="22"/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si="23"/>
        <v>0</v>
      </c>
      <c r="AA261" s="16" t="str">
        <f>IF('[1]TCE - ANEXO III - Preencher'!AB267="","",'[1]TCE - ANEXO III - Preencher'!AB267)</f>
        <v/>
      </c>
      <c r="AB261" s="14">
        <f t="shared" ref="AB261:AB324" si="24">H261+I261+J261+M261+P261+S261+V261+Z261</f>
        <v>513.81104598957313</v>
      </c>
    </row>
    <row r="262" spans="1:28" s="5" customFormat="1" x14ac:dyDescent="0.2">
      <c r="A262" s="17">
        <f>'[1]TCE - ANEXO III - Preencher'!B268</f>
        <v>10894988000800</v>
      </c>
      <c r="B262" s="9" t="str">
        <f>'[1]TCE - ANEXO III - Preencher'!C268</f>
        <v>AURORA (HPR)</v>
      </c>
      <c r="C262" s="18">
        <v>420</v>
      </c>
      <c r="D262" s="10" t="str">
        <f>'[1]TCE - ANEXO III - Preencher'!E268</f>
        <v>HERMANO JOSE DA SILVA</v>
      </c>
      <c r="E262" s="9" t="str">
        <f>'[1]TCE - ANEXO III - Preencher'!F268</f>
        <v>2 - Outros Profissionais da Saúde</v>
      </c>
      <c r="F262" s="11" t="str">
        <f>'[1]TCE - ANEXO III - Preencher'!G268</f>
        <v>3222-05</v>
      </c>
      <c r="G262" s="12">
        <f>IF('[1]TCE - ANEXO III - Preencher'!H268="","",'[1]TCE - ANEXO III - Preencher'!H268)</f>
        <v>44256</v>
      </c>
      <c r="H262" s="13">
        <f>'[1]TCE - ANEXO III - Preencher'!I268</f>
        <v>20.060000000000002</v>
      </c>
      <c r="I262" s="13">
        <f>'[1]TCE - ANEXO III - Preencher'!J268</f>
        <v>160.4692</v>
      </c>
      <c r="J262" s="13">
        <f>'[1]TCE - ANEXO III - Preencher'!K268</f>
        <v>0</v>
      </c>
      <c r="K262" s="14">
        <f>'[1]TCE - ANEXO III - Preencher'!L268</f>
        <v>236.33105335157319</v>
      </c>
      <c r="L262" s="14">
        <f>'[1]TCE - ANEXO III - Preencher'!M268</f>
        <v>0</v>
      </c>
      <c r="M262" s="14">
        <f t="shared" ref="M262:M325" si="25">K262-L262</f>
        <v>236.33105335157319</v>
      </c>
      <c r="N262" s="14">
        <f>'[1]TCE - ANEXO III - Preencher'!O268</f>
        <v>0.48239263799999998</v>
      </c>
      <c r="O262" s="14">
        <f>'[1]TCE - ANEXO III - Preencher'!P268</f>
        <v>0</v>
      </c>
      <c r="P262" s="15">
        <f t="shared" ref="P262:P325" si="26">N262-O262</f>
        <v>0.48239263799999998</v>
      </c>
      <c r="Q262" s="14">
        <f>'[1]TCE - ANEXO III - Preencher'!R268</f>
        <v>0</v>
      </c>
      <c r="R262" s="14">
        <f>'[1]TCE - ANEXO III - Preencher'!S268</f>
        <v>0</v>
      </c>
      <c r="S262" s="15">
        <f t="shared" ref="S262:S325" si="27">Q262-R262</f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ref="V262:V325" si="28">T262-U262</f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ref="Z262:Z325" si="29">X262-Y262</f>
        <v>0</v>
      </c>
      <c r="AA262" s="16" t="str">
        <f>IF('[1]TCE - ANEXO III - Preencher'!AB268="","",'[1]TCE - ANEXO III - Preencher'!AB268)</f>
        <v/>
      </c>
      <c r="AB262" s="14">
        <f t="shared" si="24"/>
        <v>417.34264598957321</v>
      </c>
    </row>
    <row r="263" spans="1:28" s="5" customFormat="1" x14ac:dyDescent="0.2">
      <c r="A263" s="17">
        <f>'[1]TCE - ANEXO III - Preencher'!B269</f>
        <v>10894988000800</v>
      </c>
      <c r="B263" s="9" t="str">
        <f>'[1]TCE - ANEXO III - Preencher'!C269</f>
        <v>AURORA (HPR)</v>
      </c>
      <c r="C263" s="18">
        <v>411</v>
      </c>
      <c r="D263" s="10" t="str">
        <f>'[1]TCE - ANEXO III - Preencher'!E269</f>
        <v>HERON BATISTA DE ANDRADE</v>
      </c>
      <c r="E263" s="9" t="str">
        <f>'[1]TCE - ANEXO III - Preencher'!F269</f>
        <v>2 - Outros Profissionais da Saúde</v>
      </c>
      <c r="F263" s="11" t="str">
        <f>'[1]TCE - ANEXO III - Preencher'!G269</f>
        <v>2236-05</v>
      </c>
      <c r="G263" s="12">
        <f>IF('[1]TCE - ANEXO III - Preencher'!H269="","",'[1]TCE - ANEXO III - Preencher'!H269)</f>
        <v>44256</v>
      </c>
      <c r="H263" s="13">
        <f>'[1]TCE - ANEXO III - Preencher'!I269</f>
        <v>38.479999999999997</v>
      </c>
      <c r="I263" s="13">
        <f>'[1]TCE - ANEXO III - Preencher'!J269</f>
        <v>307.89519999999999</v>
      </c>
      <c r="J263" s="13">
        <f>'[1]TCE - ANEXO III - Preencher'!K269</f>
        <v>0</v>
      </c>
      <c r="K263" s="14">
        <f>'[1]TCE - ANEXO III - Preencher'!L269</f>
        <v>236.33105335157319</v>
      </c>
      <c r="L263" s="14">
        <f>'[1]TCE - ANEXO III - Preencher'!M269</f>
        <v>0</v>
      </c>
      <c r="M263" s="14">
        <f t="shared" si="25"/>
        <v>236.33105335157319</v>
      </c>
      <c r="N263" s="14">
        <f>'[1]TCE - ANEXO III - Preencher'!O269</f>
        <v>0</v>
      </c>
      <c r="O263" s="14">
        <f>'[1]TCE - ANEXO III - Preencher'!P269</f>
        <v>0</v>
      </c>
      <c r="P263" s="15">
        <f t="shared" si="26"/>
        <v>0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7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8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9"/>
        <v>0</v>
      </c>
      <c r="AA263" s="16" t="str">
        <f>IF('[1]TCE - ANEXO III - Preencher'!AB269="","",'[1]TCE - ANEXO III - Preencher'!AB269)</f>
        <v/>
      </c>
      <c r="AB263" s="14">
        <f t="shared" si="24"/>
        <v>582.7062533515732</v>
      </c>
    </row>
    <row r="264" spans="1:28" s="5" customFormat="1" x14ac:dyDescent="0.2">
      <c r="A264" s="17">
        <f>'[1]TCE - ANEXO III - Preencher'!B270</f>
        <v>10894988000800</v>
      </c>
      <c r="B264" s="9" t="str">
        <f>'[1]TCE - ANEXO III - Preencher'!C270</f>
        <v>AURORA (HPR)</v>
      </c>
      <c r="C264" s="18">
        <v>47449</v>
      </c>
      <c r="D264" s="10" t="str">
        <f>'[1]TCE - ANEXO III - Preencher'!E270</f>
        <v>HOSANA ANDRADE DE LUNA PEIXOTO</v>
      </c>
      <c r="E264" s="9" t="str">
        <f>'[1]TCE - ANEXO III - Preencher'!F270</f>
        <v>2 - Outros Profissionais da Saúde</v>
      </c>
      <c r="F264" s="11" t="str">
        <f>'[1]TCE - ANEXO III - Preencher'!G270</f>
        <v>3222-05</v>
      </c>
      <c r="G264" s="12">
        <f>IF('[1]TCE - ANEXO III - Preencher'!H270="","",'[1]TCE - ANEXO III - Preencher'!H270)</f>
        <v>44256</v>
      </c>
      <c r="H264" s="13">
        <f>'[1]TCE - ANEXO III - Preencher'!I270</f>
        <v>19.919999999999998</v>
      </c>
      <c r="I264" s="13">
        <f>'[1]TCE - ANEXO III - Preencher'!J270</f>
        <v>159.25239999999999</v>
      </c>
      <c r="J264" s="13">
        <f>'[1]TCE - ANEXO III - Preencher'!K270</f>
        <v>0</v>
      </c>
      <c r="K264" s="14">
        <f>'[1]TCE - ANEXO III - Preencher'!L270</f>
        <v>236.33105335157319</v>
      </c>
      <c r="L264" s="14">
        <f>'[1]TCE - ANEXO III - Preencher'!M270</f>
        <v>0</v>
      </c>
      <c r="M264" s="14">
        <f t="shared" si="25"/>
        <v>236.33105335157319</v>
      </c>
      <c r="N264" s="14">
        <f>'[1]TCE - ANEXO III - Preencher'!O270</f>
        <v>0.48239263799999998</v>
      </c>
      <c r="O264" s="14">
        <f>'[1]TCE - ANEXO III - Preencher'!P270</f>
        <v>0</v>
      </c>
      <c r="P264" s="15">
        <f t="shared" si="26"/>
        <v>0.48239263799999998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7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8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9"/>
        <v>0</v>
      </c>
      <c r="AA264" s="16" t="str">
        <f>IF('[1]TCE - ANEXO III - Preencher'!AB270="","",'[1]TCE - ANEXO III - Preencher'!AB270)</f>
        <v/>
      </c>
      <c r="AB264" s="14">
        <f t="shared" si="24"/>
        <v>415.98584598957319</v>
      </c>
    </row>
    <row r="265" spans="1:28" s="5" customFormat="1" x14ac:dyDescent="0.2">
      <c r="A265" s="17">
        <f>'[1]TCE - ANEXO III - Preencher'!B271</f>
        <v>10894988000800</v>
      </c>
      <c r="B265" s="9" t="str">
        <f>'[1]TCE - ANEXO III - Preencher'!C271</f>
        <v>AURORA (HPR)</v>
      </c>
      <c r="C265" s="18">
        <v>5489</v>
      </c>
      <c r="D265" s="10" t="str">
        <f>'[1]TCE - ANEXO III - Preencher'!E271</f>
        <v>HUMBERTO DE LIMA MENDES NETO</v>
      </c>
      <c r="E265" s="9" t="str">
        <f>'[1]TCE - ANEXO III - Preencher'!F271</f>
        <v>2 - Outros Profissionais da Saúde</v>
      </c>
      <c r="F265" s="11" t="str">
        <f>'[1]TCE - ANEXO III - Preencher'!G271</f>
        <v>3222-05</v>
      </c>
      <c r="G265" s="12">
        <f>IF('[1]TCE - ANEXO III - Preencher'!H271="","",'[1]TCE - ANEXO III - Preencher'!H271)</f>
        <v>44256</v>
      </c>
      <c r="H265" s="13">
        <f>'[1]TCE - ANEXO III - Preencher'!I271</f>
        <v>19.66</v>
      </c>
      <c r="I265" s="13">
        <f>'[1]TCE - ANEXO III - Preencher'!J271</f>
        <v>157.21720000000002</v>
      </c>
      <c r="J265" s="13">
        <f>'[1]TCE - ANEXO III - Preencher'!K271</f>
        <v>0</v>
      </c>
      <c r="K265" s="14">
        <f>'[1]TCE - ANEXO III - Preencher'!L271</f>
        <v>236.33105335157319</v>
      </c>
      <c r="L265" s="14">
        <f>'[1]TCE - ANEXO III - Preencher'!M271</f>
        <v>0</v>
      </c>
      <c r="M265" s="14">
        <f t="shared" si="25"/>
        <v>236.33105335157319</v>
      </c>
      <c r="N265" s="14">
        <f>'[1]TCE - ANEXO III - Preencher'!O271</f>
        <v>0</v>
      </c>
      <c r="O265" s="14">
        <f>'[1]TCE - ANEXO III - Preencher'!P271</f>
        <v>0</v>
      </c>
      <c r="P265" s="15">
        <f t="shared" si="26"/>
        <v>0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7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8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9"/>
        <v>0</v>
      </c>
      <c r="AA265" s="16" t="str">
        <f>IF('[1]TCE - ANEXO III - Preencher'!AB271="","",'[1]TCE - ANEXO III - Preencher'!AB271)</f>
        <v/>
      </c>
      <c r="AB265" s="14">
        <f t="shared" si="24"/>
        <v>413.20825335157321</v>
      </c>
    </row>
    <row r="266" spans="1:28" s="5" customFormat="1" x14ac:dyDescent="0.2">
      <c r="A266" s="17">
        <f>'[1]TCE - ANEXO III - Preencher'!B272</f>
        <v>10894988000800</v>
      </c>
      <c r="B266" s="9" t="str">
        <f>'[1]TCE - ANEXO III - Preencher'!C272</f>
        <v>AURORA (HPR)</v>
      </c>
      <c r="C266" s="18">
        <v>2427</v>
      </c>
      <c r="D266" s="10" t="str">
        <f>'[1]TCE - ANEXO III - Preencher'!E272</f>
        <v>INGRID LOUHANNE ALVES DE ARAUJO</v>
      </c>
      <c r="E266" s="9" t="str">
        <f>'[1]TCE - ANEXO III - Preencher'!F272</f>
        <v>2 - Outros Profissionais da Saúde</v>
      </c>
      <c r="F266" s="11" t="str">
        <f>'[1]TCE - ANEXO III - Preencher'!G272</f>
        <v>2236-05</v>
      </c>
      <c r="G266" s="12">
        <f>IF('[1]TCE - ANEXO III - Preencher'!H272="","",'[1]TCE - ANEXO III - Preencher'!H272)</f>
        <v>44256</v>
      </c>
      <c r="H266" s="13">
        <f>'[1]TCE - ANEXO III - Preencher'!I272</f>
        <v>57.61</v>
      </c>
      <c r="I266" s="13">
        <f>'[1]TCE - ANEXO III - Preencher'!J272</f>
        <v>460.8768</v>
      </c>
      <c r="J266" s="13">
        <f>'[1]TCE - ANEXO III - Preencher'!K272</f>
        <v>0</v>
      </c>
      <c r="K266" s="14">
        <f>'[1]TCE - ANEXO III - Preencher'!L272</f>
        <v>236.33105335157319</v>
      </c>
      <c r="L266" s="14">
        <f>'[1]TCE - ANEXO III - Preencher'!M272</f>
        <v>0</v>
      </c>
      <c r="M266" s="14">
        <f t="shared" si="25"/>
        <v>236.33105335157319</v>
      </c>
      <c r="N266" s="14">
        <f>'[1]TCE - ANEXO III - Preencher'!O272</f>
        <v>0.48239263799999998</v>
      </c>
      <c r="O266" s="14">
        <f>'[1]TCE - ANEXO III - Preencher'!P272</f>
        <v>0</v>
      </c>
      <c r="P266" s="15">
        <f t="shared" si="26"/>
        <v>0.48239263799999998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7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8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9"/>
        <v>0</v>
      </c>
      <c r="AA266" s="16" t="str">
        <f>IF('[1]TCE - ANEXO III - Preencher'!AB272="","",'[1]TCE - ANEXO III - Preencher'!AB272)</f>
        <v/>
      </c>
      <c r="AB266" s="14">
        <f t="shared" si="24"/>
        <v>755.30024598957311</v>
      </c>
    </row>
    <row r="267" spans="1:28" s="5" customFormat="1" x14ac:dyDescent="0.2">
      <c r="A267" s="17">
        <f>'[1]TCE - ANEXO III - Preencher'!B273</f>
        <v>10894988000800</v>
      </c>
      <c r="B267" s="9" t="str">
        <f>'[1]TCE - ANEXO III - Preencher'!C273</f>
        <v>AURORA (HPR)</v>
      </c>
      <c r="C267" s="18">
        <v>2429</v>
      </c>
      <c r="D267" s="10" t="str">
        <f>'[1]TCE - ANEXO III - Preencher'!E273</f>
        <v xml:space="preserve">IRAM SOTER CARVALHO CARREIRO DE ARAUJO </v>
      </c>
      <c r="E267" s="9" t="str">
        <f>'[1]TCE - ANEXO III - Preencher'!F273</f>
        <v>2 - Outros Profissionais da Saúde</v>
      </c>
      <c r="F267" s="11" t="str">
        <f>'[1]TCE - ANEXO III - Preencher'!G273</f>
        <v>2235-05</v>
      </c>
      <c r="G267" s="12">
        <f>IF('[1]TCE - ANEXO III - Preencher'!H273="","",'[1]TCE - ANEXO III - Preencher'!H273)</f>
        <v>44256</v>
      </c>
      <c r="H267" s="13">
        <f>'[1]TCE - ANEXO III - Preencher'!I273</f>
        <v>28.94</v>
      </c>
      <c r="I267" s="13">
        <f>'[1]TCE - ANEXO III - Preencher'!J273</f>
        <v>231.56</v>
      </c>
      <c r="J267" s="13">
        <f>'[1]TCE - ANEXO III - Preencher'!K273</f>
        <v>0</v>
      </c>
      <c r="K267" s="14">
        <f>'[1]TCE - ANEXO III - Preencher'!L273</f>
        <v>236.33105335157319</v>
      </c>
      <c r="L267" s="14">
        <f>'[1]TCE - ANEXO III - Preencher'!M273</f>
        <v>0</v>
      </c>
      <c r="M267" s="14">
        <f t="shared" si="25"/>
        <v>236.33105335157319</v>
      </c>
      <c r="N267" s="14">
        <f>'[1]TCE - ANEXO III - Preencher'!O273</f>
        <v>0.48239263799999998</v>
      </c>
      <c r="O267" s="14">
        <f>'[1]TCE - ANEXO III - Preencher'!P273</f>
        <v>0</v>
      </c>
      <c r="P267" s="15">
        <f t="shared" si="26"/>
        <v>0.48239263799999998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7"/>
        <v>0</v>
      </c>
      <c r="T267" s="14">
        <f>'[1]TCE - ANEXO III - Preencher'!U273</f>
        <v>103.28</v>
      </c>
      <c r="U267" s="14">
        <f>'[1]TCE - ANEXO III - Preencher'!V273</f>
        <v>0</v>
      </c>
      <c r="V267" s="15">
        <f t="shared" si="28"/>
        <v>103.28</v>
      </c>
      <c r="W267" s="16" t="str">
        <f>IF('[1]TCE - ANEXO III - Preencher'!X273="","",'[1]TCE - ANEXO III - Preencher'!X273)</f>
        <v>AUXILIO CRECHE</v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9"/>
        <v>0</v>
      </c>
      <c r="AA267" s="16" t="str">
        <f>IF('[1]TCE - ANEXO III - Preencher'!AB273="","",'[1]TCE - ANEXO III - Preencher'!AB273)</f>
        <v/>
      </c>
      <c r="AB267" s="14">
        <f t="shared" si="24"/>
        <v>600.59344598957318</v>
      </c>
    </row>
    <row r="268" spans="1:28" s="5" customFormat="1" x14ac:dyDescent="0.2">
      <c r="A268" s="17">
        <f>'[1]TCE - ANEXO III - Preencher'!B274</f>
        <v>10894988000800</v>
      </c>
      <c r="B268" s="9" t="str">
        <f>'[1]TCE - ANEXO III - Preencher'!C274</f>
        <v>AURORA (HPR)</v>
      </c>
      <c r="C268" s="18">
        <v>5480</v>
      </c>
      <c r="D268" s="10" t="str">
        <f>'[1]TCE - ANEXO III - Preencher'!E274</f>
        <v>ISABEL CRISTINA FERREIRA ALVES</v>
      </c>
      <c r="E268" s="9" t="str">
        <f>'[1]TCE - ANEXO III - Preencher'!F274</f>
        <v>2 - Outros Profissionais da Saúde</v>
      </c>
      <c r="F268" s="11" t="str">
        <f>'[1]TCE - ANEXO III - Preencher'!G274</f>
        <v>3222-05</v>
      </c>
      <c r="G268" s="12">
        <f>IF('[1]TCE - ANEXO III - Preencher'!H274="","",'[1]TCE - ANEXO III - Preencher'!H274)</f>
        <v>44256</v>
      </c>
      <c r="H268" s="13">
        <f>'[1]TCE - ANEXO III - Preencher'!I274</f>
        <v>16.689999999999998</v>
      </c>
      <c r="I268" s="13">
        <f>'[1]TCE - ANEXO III - Preencher'!J274</f>
        <v>133.46200000000002</v>
      </c>
      <c r="J268" s="13">
        <f>'[1]TCE - ANEXO III - Preencher'!K274</f>
        <v>0</v>
      </c>
      <c r="K268" s="14">
        <f>'[1]TCE - ANEXO III - Preencher'!L274</f>
        <v>236.33105335157319</v>
      </c>
      <c r="L268" s="14">
        <f>'[1]TCE - ANEXO III - Preencher'!M274</f>
        <v>0</v>
      </c>
      <c r="M268" s="14">
        <f t="shared" si="25"/>
        <v>236.33105335157319</v>
      </c>
      <c r="N268" s="14">
        <f>'[1]TCE - ANEXO III - Preencher'!O274</f>
        <v>0.89239263800000002</v>
      </c>
      <c r="O268" s="14">
        <f>'[1]TCE - ANEXO III - Preencher'!P274</f>
        <v>0</v>
      </c>
      <c r="P268" s="15">
        <f t="shared" si="26"/>
        <v>0.89239263800000002</v>
      </c>
      <c r="Q268" s="14">
        <f>'[1]TCE - ANEXO III - Preencher'!R274</f>
        <v>0</v>
      </c>
      <c r="R268" s="14">
        <f>'[1]TCE - ANEXO III - Preencher'!S274</f>
        <v>0</v>
      </c>
      <c r="S268" s="15">
        <f t="shared" si="27"/>
        <v>0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8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9"/>
        <v>0</v>
      </c>
      <c r="AA268" s="16" t="str">
        <f>IF('[1]TCE - ANEXO III - Preencher'!AB274="","",'[1]TCE - ANEXO III - Preencher'!AB274)</f>
        <v/>
      </c>
      <c r="AB268" s="14">
        <f t="shared" si="24"/>
        <v>387.37544598957317</v>
      </c>
    </row>
    <row r="269" spans="1:28" s="5" customFormat="1" x14ac:dyDescent="0.2">
      <c r="A269" s="17">
        <f>'[1]TCE - ANEXO III - Preencher'!B275</f>
        <v>10894988000800</v>
      </c>
      <c r="B269" s="9" t="str">
        <f>'[1]TCE - ANEXO III - Preencher'!C275</f>
        <v>AURORA (HPR)</v>
      </c>
      <c r="C269" s="18">
        <v>6496</v>
      </c>
      <c r="D269" s="10" t="str">
        <f>'[1]TCE - ANEXO III - Preencher'!E275</f>
        <v>ISABELA FELIX DA SILVA</v>
      </c>
      <c r="E269" s="9" t="str">
        <f>'[1]TCE - ANEXO III - Preencher'!F275</f>
        <v>2 - Outros Profissionais da Saúde</v>
      </c>
      <c r="F269" s="11" t="str">
        <f>'[1]TCE - ANEXO III - Preencher'!G275</f>
        <v>3222-05</v>
      </c>
      <c r="G269" s="12">
        <f>IF('[1]TCE - ANEXO III - Preencher'!H275="","",'[1]TCE - ANEXO III - Preencher'!H275)</f>
        <v>44256</v>
      </c>
      <c r="H269" s="13">
        <f>'[1]TCE - ANEXO III - Preencher'!I275</f>
        <v>18.55</v>
      </c>
      <c r="I269" s="13">
        <f>'[1]TCE - ANEXO III - Preencher'!J275</f>
        <v>148.4348</v>
      </c>
      <c r="J269" s="13">
        <f>'[1]TCE - ANEXO III - Preencher'!K275</f>
        <v>0</v>
      </c>
      <c r="K269" s="14">
        <f>'[1]TCE - ANEXO III - Preencher'!L275</f>
        <v>236.33105335157319</v>
      </c>
      <c r="L269" s="14">
        <f>'[1]TCE - ANEXO III - Preencher'!M275</f>
        <v>0</v>
      </c>
      <c r="M269" s="14">
        <f t="shared" si="25"/>
        <v>236.33105335157319</v>
      </c>
      <c r="N269" s="14">
        <f>'[1]TCE - ANEXO III - Preencher'!O275</f>
        <v>0</v>
      </c>
      <c r="O269" s="14">
        <f>'[1]TCE - ANEXO III - Preencher'!P275</f>
        <v>0</v>
      </c>
      <c r="P269" s="15">
        <f t="shared" si="26"/>
        <v>0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7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8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9"/>
        <v>0</v>
      </c>
      <c r="AA269" s="16" t="str">
        <f>IF('[1]TCE - ANEXO III - Preencher'!AB275="","",'[1]TCE - ANEXO III - Preencher'!AB275)</f>
        <v/>
      </c>
      <c r="AB269" s="14">
        <f t="shared" si="24"/>
        <v>403.3158533515732</v>
      </c>
    </row>
    <row r="270" spans="1:28" s="5" customFormat="1" x14ac:dyDescent="0.2">
      <c r="A270" s="17">
        <f>'[1]TCE - ANEXO III - Preencher'!B276</f>
        <v>10894988000800</v>
      </c>
      <c r="B270" s="9" t="str">
        <f>'[1]TCE - ANEXO III - Preencher'!C276</f>
        <v>AURORA (HPR)</v>
      </c>
      <c r="C270" s="18">
        <v>7402</v>
      </c>
      <c r="D270" s="10" t="str">
        <f>'[1]TCE - ANEXO III - Preencher'!E276</f>
        <v>ISABELA NAJELA NASCIMENTO DA SILVA</v>
      </c>
      <c r="E270" s="9" t="str">
        <f>'[1]TCE - ANEXO III - Preencher'!F276</f>
        <v>2 - Outros Profissionais da Saúde</v>
      </c>
      <c r="F270" s="11" t="str">
        <f>'[1]TCE - ANEXO III - Preencher'!G276</f>
        <v>2235-05</v>
      </c>
      <c r="G270" s="12">
        <f>IF('[1]TCE - ANEXO III - Preencher'!H276="","",'[1]TCE - ANEXO III - Preencher'!H276)</f>
        <v>44256</v>
      </c>
      <c r="H270" s="13">
        <f>'[1]TCE - ANEXO III - Preencher'!I276</f>
        <v>42.36</v>
      </c>
      <c r="I270" s="13">
        <f>'[1]TCE - ANEXO III - Preencher'!J276</f>
        <v>338.82</v>
      </c>
      <c r="J270" s="13">
        <f>'[1]TCE - ANEXO III - Preencher'!K276</f>
        <v>0</v>
      </c>
      <c r="K270" s="14">
        <f>'[1]TCE - ANEXO III - Preencher'!L276</f>
        <v>236.33105335157319</v>
      </c>
      <c r="L270" s="14">
        <f>'[1]TCE - ANEXO III - Preencher'!M276</f>
        <v>0</v>
      </c>
      <c r="M270" s="14">
        <f t="shared" si="25"/>
        <v>236.33105335157319</v>
      </c>
      <c r="N270" s="14">
        <f>'[1]TCE - ANEXO III - Preencher'!O276</f>
        <v>0.89239263800000002</v>
      </c>
      <c r="O270" s="14">
        <f>'[1]TCE - ANEXO III - Preencher'!P276</f>
        <v>0</v>
      </c>
      <c r="P270" s="15">
        <f t="shared" si="26"/>
        <v>0.89239263800000002</v>
      </c>
      <c r="Q270" s="14">
        <f>'[1]TCE - ANEXO III - Preencher'!R276</f>
        <v>177.01031604450009</v>
      </c>
      <c r="R270" s="14">
        <f>'[1]TCE - ANEXO III - Preencher'!S276</f>
        <v>158.46</v>
      </c>
      <c r="S270" s="15">
        <f t="shared" si="27"/>
        <v>18.550316044500079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8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9"/>
        <v>0</v>
      </c>
      <c r="AA270" s="16" t="str">
        <f>IF('[1]TCE - ANEXO III - Preencher'!AB276="","",'[1]TCE - ANEXO III - Preencher'!AB276)</f>
        <v/>
      </c>
      <c r="AB270" s="14">
        <f t="shared" si="24"/>
        <v>636.95376203407329</v>
      </c>
    </row>
    <row r="271" spans="1:28" s="5" customFormat="1" x14ac:dyDescent="0.2">
      <c r="A271" s="17">
        <f>'[1]TCE - ANEXO III - Preencher'!B277</f>
        <v>10894988000800</v>
      </c>
      <c r="B271" s="9" t="str">
        <f>'[1]TCE - ANEXO III - Preencher'!C277</f>
        <v>AURORA (HPR)</v>
      </c>
      <c r="C271" s="18">
        <v>494</v>
      </c>
      <c r="D271" s="10" t="str">
        <f>'[1]TCE - ANEXO III - Preencher'!E277</f>
        <v>ISABELA PONTES LIRA GALVAO</v>
      </c>
      <c r="E271" s="9" t="str">
        <f>'[1]TCE - ANEXO III - Preencher'!F277</f>
        <v>2 - Outros Profissionais da Saúde</v>
      </c>
      <c r="F271" s="11" t="str">
        <f>'[1]TCE - ANEXO III - Preencher'!G277</f>
        <v>2235-05</v>
      </c>
      <c r="G271" s="12">
        <f>IF('[1]TCE - ANEXO III - Preencher'!H277="","",'[1]TCE - ANEXO III - Preencher'!H277)</f>
        <v>44256</v>
      </c>
      <c r="H271" s="13">
        <f>'[1]TCE - ANEXO III - Preencher'!I277</f>
        <v>36.619999999999997</v>
      </c>
      <c r="I271" s="13">
        <f>'[1]TCE - ANEXO III - Preencher'!J277</f>
        <v>292.92959999999999</v>
      </c>
      <c r="J271" s="13">
        <f>'[1]TCE - ANEXO III - Preencher'!K277</f>
        <v>0</v>
      </c>
      <c r="K271" s="14">
        <f>'[1]TCE - ANEXO III - Preencher'!L277</f>
        <v>236.33105335157319</v>
      </c>
      <c r="L271" s="14">
        <f>'[1]TCE - ANEXO III - Preencher'!M277</f>
        <v>0</v>
      </c>
      <c r="M271" s="14">
        <f t="shared" si="25"/>
        <v>236.33105335157319</v>
      </c>
      <c r="N271" s="14">
        <f>'[1]TCE - ANEXO III - Preencher'!O277</f>
        <v>0.48239263799999998</v>
      </c>
      <c r="O271" s="14">
        <f>'[1]TCE - ANEXO III - Preencher'!P277</f>
        <v>0</v>
      </c>
      <c r="P271" s="15">
        <f t="shared" si="26"/>
        <v>0.48239263799999998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7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8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9"/>
        <v>0</v>
      </c>
      <c r="AA271" s="16" t="str">
        <f>IF('[1]TCE - ANEXO III - Preencher'!AB277="","",'[1]TCE - ANEXO III - Preencher'!AB277)</f>
        <v/>
      </c>
      <c r="AB271" s="14">
        <f t="shared" si="24"/>
        <v>566.36304598957315</v>
      </c>
    </row>
    <row r="272" spans="1:28" s="5" customFormat="1" x14ac:dyDescent="0.2">
      <c r="A272" s="17">
        <f>'[1]TCE - ANEXO III - Preencher'!B278</f>
        <v>10894988000800</v>
      </c>
      <c r="B272" s="9" t="str">
        <f>'[1]TCE - ANEXO III - Preencher'!C278</f>
        <v>AURORA (HPR)</v>
      </c>
      <c r="C272" s="18">
        <v>35461</v>
      </c>
      <c r="D272" s="10" t="str">
        <f>'[1]TCE - ANEXO III - Preencher'!E278</f>
        <v>ISABELA STEPHANE RODRIGUES DE FRANÇA</v>
      </c>
      <c r="E272" s="9" t="str">
        <f>'[1]TCE - ANEXO III - Preencher'!F278</f>
        <v>2 - Outros Profissionais da Saúde</v>
      </c>
      <c r="F272" s="11" t="str">
        <f>'[1]TCE - ANEXO III - Preencher'!G278</f>
        <v>3222-05</v>
      </c>
      <c r="G272" s="12">
        <f>IF('[1]TCE - ANEXO III - Preencher'!H278="","",'[1]TCE - ANEXO III - Preencher'!H278)</f>
        <v>44256</v>
      </c>
      <c r="H272" s="13">
        <f>'[1]TCE - ANEXO III - Preencher'!I278</f>
        <v>15.41</v>
      </c>
      <c r="I272" s="13">
        <f>'[1]TCE - ANEXO III - Preencher'!J278</f>
        <v>123.2308</v>
      </c>
      <c r="J272" s="13">
        <f>'[1]TCE - ANEXO III - Preencher'!K278</f>
        <v>0</v>
      </c>
      <c r="K272" s="14">
        <f>'[1]TCE - ANEXO III - Preencher'!L278</f>
        <v>236.33105335157319</v>
      </c>
      <c r="L272" s="14">
        <f>'[1]TCE - ANEXO III - Preencher'!M278</f>
        <v>0</v>
      </c>
      <c r="M272" s="14">
        <f t="shared" si="25"/>
        <v>236.33105335157319</v>
      </c>
      <c r="N272" s="14">
        <f>'[1]TCE - ANEXO III - Preencher'!O278</f>
        <v>0</v>
      </c>
      <c r="O272" s="14">
        <f>'[1]TCE - ANEXO III - Preencher'!P278</f>
        <v>0</v>
      </c>
      <c r="P272" s="15">
        <f t="shared" si="26"/>
        <v>0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7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8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9"/>
        <v>0</v>
      </c>
      <c r="AA272" s="16" t="str">
        <f>IF('[1]TCE - ANEXO III - Preencher'!AB278="","",'[1]TCE - ANEXO III - Preencher'!AB278)</f>
        <v/>
      </c>
      <c r="AB272" s="14">
        <f t="shared" si="24"/>
        <v>374.9718533515732</v>
      </c>
    </row>
    <row r="273" spans="1:28" s="5" customFormat="1" x14ac:dyDescent="0.2">
      <c r="A273" s="17">
        <f>'[1]TCE - ANEXO III - Preencher'!B279</f>
        <v>10894988000800</v>
      </c>
      <c r="B273" s="9" t="str">
        <f>'[1]TCE - ANEXO III - Preencher'!C279</f>
        <v>AURORA (HPR)</v>
      </c>
      <c r="C273" s="18">
        <v>430</v>
      </c>
      <c r="D273" s="10" t="str">
        <f>'[1]TCE - ANEXO III - Preencher'!E279</f>
        <v>ISIS GUEDES DE SANTANA COSTA</v>
      </c>
      <c r="E273" s="9" t="str">
        <f>'[1]TCE - ANEXO III - Preencher'!F279</f>
        <v>2 - Outros Profissionais da Saúde</v>
      </c>
      <c r="F273" s="11" t="str">
        <f>'[1]TCE - ANEXO III - Preencher'!G279</f>
        <v>3222-05</v>
      </c>
      <c r="G273" s="12">
        <f>IF('[1]TCE - ANEXO III - Preencher'!H279="","",'[1]TCE - ANEXO III - Preencher'!H279)</f>
        <v>44256</v>
      </c>
      <c r="H273" s="13">
        <f>'[1]TCE - ANEXO III - Preencher'!I279</f>
        <v>16.73</v>
      </c>
      <c r="I273" s="13">
        <f>'[1]TCE - ANEXO III - Preencher'!J279</f>
        <v>133.75200000000001</v>
      </c>
      <c r="J273" s="13">
        <f>'[1]TCE - ANEXO III - Preencher'!K279</f>
        <v>0</v>
      </c>
      <c r="K273" s="14">
        <f>'[1]TCE - ANEXO III - Preencher'!L279</f>
        <v>236.33105335157319</v>
      </c>
      <c r="L273" s="14">
        <f>'[1]TCE - ANEXO III - Preencher'!M279</f>
        <v>0</v>
      </c>
      <c r="M273" s="14">
        <f t="shared" si="25"/>
        <v>236.33105335157319</v>
      </c>
      <c r="N273" s="14">
        <f>'[1]TCE - ANEXO III - Preencher'!O279</f>
        <v>0.89239263800000002</v>
      </c>
      <c r="O273" s="14">
        <f>'[1]TCE - ANEXO III - Preencher'!P279</f>
        <v>0</v>
      </c>
      <c r="P273" s="15">
        <f t="shared" si="26"/>
        <v>0.89239263800000002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7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8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9"/>
        <v>0</v>
      </c>
      <c r="AA273" s="16" t="str">
        <f>IF('[1]TCE - ANEXO III - Preencher'!AB279="","",'[1]TCE - ANEXO III - Preencher'!AB279)</f>
        <v/>
      </c>
      <c r="AB273" s="14">
        <f t="shared" si="24"/>
        <v>387.70544598957321</v>
      </c>
    </row>
    <row r="274" spans="1:28" s="5" customFormat="1" x14ac:dyDescent="0.2">
      <c r="A274" s="17">
        <f>'[1]TCE - ANEXO III - Preencher'!B280</f>
        <v>10894988000800</v>
      </c>
      <c r="B274" s="9" t="str">
        <f>'[1]TCE - ANEXO III - Preencher'!C280</f>
        <v>AURORA (HPR)</v>
      </c>
      <c r="C274" s="18">
        <v>88407</v>
      </c>
      <c r="D274" s="10" t="str">
        <f>'[1]TCE - ANEXO III - Preencher'!E280</f>
        <v>ISLEIVSON SANTOS DE OLIVEIRA</v>
      </c>
      <c r="E274" s="9" t="str">
        <f>'[1]TCE - ANEXO III - Preencher'!F280</f>
        <v>3 - Administrativo</v>
      </c>
      <c r="F274" s="11" t="str">
        <f>'[1]TCE - ANEXO III - Preencher'!G280</f>
        <v>5174-10</v>
      </c>
      <c r="G274" s="12">
        <f>IF('[1]TCE - ANEXO III - Preencher'!H280="","",'[1]TCE - ANEXO III - Preencher'!H280)</f>
        <v>44256</v>
      </c>
      <c r="H274" s="13">
        <f>'[1]TCE - ANEXO III - Preencher'!I280</f>
        <v>18.46</v>
      </c>
      <c r="I274" s="13">
        <f>'[1]TCE - ANEXO III - Preencher'!J280</f>
        <v>147.6816</v>
      </c>
      <c r="J274" s="13">
        <f>'[1]TCE - ANEXO III - Preencher'!K280</f>
        <v>0</v>
      </c>
      <c r="K274" s="14">
        <f>'[1]TCE - ANEXO III - Preencher'!L280</f>
        <v>236.33105335157319</v>
      </c>
      <c r="L274" s="14">
        <f>'[1]TCE - ANEXO III - Preencher'!M280</f>
        <v>0</v>
      </c>
      <c r="M274" s="14">
        <f t="shared" si="25"/>
        <v>236.33105335157319</v>
      </c>
      <c r="N274" s="14">
        <f>'[1]TCE - ANEXO III - Preencher'!O280</f>
        <v>0.48239263799999998</v>
      </c>
      <c r="O274" s="14">
        <f>'[1]TCE - ANEXO III - Preencher'!P280</f>
        <v>0</v>
      </c>
      <c r="P274" s="15">
        <f t="shared" si="26"/>
        <v>0.48239263799999998</v>
      </c>
      <c r="Q274" s="14">
        <f>'[1]TCE - ANEXO III - Preencher'!R280</f>
        <v>84.657107673456565</v>
      </c>
      <c r="R274" s="14">
        <f>'[1]TCE - ANEXO III - Preencher'!S280</f>
        <v>66</v>
      </c>
      <c r="S274" s="15">
        <f t="shared" si="27"/>
        <v>18.657107673456565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8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9"/>
        <v>0</v>
      </c>
      <c r="AA274" s="16" t="str">
        <f>IF('[1]TCE - ANEXO III - Preencher'!AB280="","",'[1]TCE - ANEXO III - Preencher'!AB280)</f>
        <v/>
      </c>
      <c r="AB274" s="14">
        <f t="shared" si="24"/>
        <v>421.61215366302974</v>
      </c>
    </row>
    <row r="275" spans="1:28" s="5" customFormat="1" x14ac:dyDescent="0.2">
      <c r="A275" s="17">
        <f>'[1]TCE - ANEXO III - Preencher'!B281</f>
        <v>10894988000800</v>
      </c>
      <c r="B275" s="9" t="str">
        <f>'[1]TCE - ANEXO III - Preencher'!C281</f>
        <v>AURORA (HPR)</v>
      </c>
      <c r="C275" s="18">
        <v>97437</v>
      </c>
      <c r="D275" s="10" t="str">
        <f>'[1]TCE - ANEXO III - Preencher'!E281</f>
        <v>ISMAEL JOSE DA SILVA</v>
      </c>
      <c r="E275" s="9" t="str">
        <f>'[1]TCE - ANEXO III - Preencher'!F281</f>
        <v>2 - Outros Profissionais da Saúde</v>
      </c>
      <c r="F275" s="11" t="str">
        <f>'[1]TCE - ANEXO III - Preencher'!G281</f>
        <v>3222-05</v>
      </c>
      <c r="G275" s="12">
        <f>IF('[1]TCE - ANEXO III - Preencher'!H281="","",'[1]TCE - ANEXO III - Preencher'!H281)</f>
        <v>44256</v>
      </c>
      <c r="H275" s="13">
        <f>'[1]TCE - ANEXO III - Preencher'!I281</f>
        <v>17.43</v>
      </c>
      <c r="I275" s="13">
        <f>'[1]TCE - ANEXO III - Preencher'!J281</f>
        <v>139.45120000000003</v>
      </c>
      <c r="J275" s="13">
        <f>'[1]TCE - ANEXO III - Preencher'!K281</f>
        <v>0</v>
      </c>
      <c r="K275" s="14">
        <f>'[1]TCE - ANEXO III - Preencher'!L281</f>
        <v>236.33105335157319</v>
      </c>
      <c r="L275" s="14">
        <f>'[1]TCE - ANEXO III - Preencher'!M281</f>
        <v>0</v>
      </c>
      <c r="M275" s="14">
        <f t="shared" si="25"/>
        <v>236.33105335157319</v>
      </c>
      <c r="N275" s="14">
        <f>'[1]TCE - ANEXO III - Preencher'!O281</f>
        <v>0</v>
      </c>
      <c r="O275" s="14">
        <f>'[1]TCE - ANEXO III - Preencher'!P281</f>
        <v>0</v>
      </c>
      <c r="P275" s="15">
        <f t="shared" si="26"/>
        <v>0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7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8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9"/>
        <v>0</v>
      </c>
      <c r="AA275" s="16" t="str">
        <f>IF('[1]TCE - ANEXO III - Preencher'!AB281="","",'[1]TCE - ANEXO III - Preencher'!AB281)</f>
        <v/>
      </c>
      <c r="AB275" s="14">
        <f t="shared" si="24"/>
        <v>393.21225335157322</v>
      </c>
    </row>
    <row r="276" spans="1:28" s="5" customFormat="1" x14ac:dyDescent="0.2">
      <c r="A276" s="17">
        <f>'[1]TCE - ANEXO III - Preencher'!B282</f>
        <v>10894988000800</v>
      </c>
      <c r="B276" s="9" t="str">
        <f>'[1]TCE - ANEXO III - Preencher'!C282</f>
        <v>AURORA (HPR)</v>
      </c>
      <c r="C276" s="18">
        <v>2433</v>
      </c>
      <c r="D276" s="10" t="str">
        <f>'[1]TCE - ANEXO III - Preencher'!E282</f>
        <v>ISRAELA VIRGINIA DE ALMEIDA LOPES</v>
      </c>
      <c r="E276" s="9" t="str">
        <f>'[1]TCE - ANEXO III - Preencher'!F282</f>
        <v>2 - Outros Profissionais da Saúde</v>
      </c>
      <c r="F276" s="11" t="str">
        <f>'[1]TCE - ANEXO III - Preencher'!G282</f>
        <v>3222-05</v>
      </c>
      <c r="G276" s="12">
        <f>IF('[1]TCE - ANEXO III - Preencher'!H282="","",'[1]TCE - ANEXO III - Preencher'!H282)</f>
        <v>44256</v>
      </c>
      <c r="H276" s="13">
        <f>'[1]TCE - ANEXO III - Preencher'!I282</f>
        <v>22.06</v>
      </c>
      <c r="I276" s="13">
        <f>'[1]TCE - ANEXO III - Preencher'!J282</f>
        <v>176.48079999999999</v>
      </c>
      <c r="J276" s="13">
        <f>'[1]TCE - ANEXO III - Preencher'!K282</f>
        <v>0</v>
      </c>
      <c r="K276" s="14">
        <f>'[1]TCE - ANEXO III - Preencher'!L282</f>
        <v>236.33105335157319</v>
      </c>
      <c r="L276" s="14">
        <f>'[1]TCE - ANEXO III - Preencher'!M282</f>
        <v>0</v>
      </c>
      <c r="M276" s="14">
        <f t="shared" si="25"/>
        <v>236.33105335157319</v>
      </c>
      <c r="N276" s="14">
        <f>'[1]TCE - ANEXO III - Preencher'!O282</f>
        <v>0.48239263799999998</v>
      </c>
      <c r="O276" s="14">
        <f>'[1]TCE - ANEXO III - Preencher'!P282</f>
        <v>0</v>
      </c>
      <c r="P276" s="15">
        <f t="shared" si="26"/>
        <v>0.48239263799999998</v>
      </c>
      <c r="Q276" s="14">
        <f>'[1]TCE - ANEXO III - Preencher'!R282</f>
        <v>136.22098234728918</v>
      </c>
      <c r="R276" s="14">
        <f>'[1]TCE - ANEXO III - Preencher'!S282</f>
        <v>69.22</v>
      </c>
      <c r="S276" s="15">
        <f t="shared" si="27"/>
        <v>67.000982347289181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8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9"/>
        <v>0</v>
      </c>
      <c r="AA276" s="16" t="str">
        <f>IF('[1]TCE - ANEXO III - Preencher'!AB282="","",'[1]TCE - ANEXO III - Preencher'!AB282)</f>
        <v/>
      </c>
      <c r="AB276" s="14">
        <f t="shared" si="24"/>
        <v>502.35522833686241</v>
      </c>
    </row>
    <row r="277" spans="1:28" s="5" customFormat="1" x14ac:dyDescent="0.2">
      <c r="A277" s="17">
        <f>'[1]TCE - ANEXO III - Preencher'!B283</f>
        <v>10894988000800</v>
      </c>
      <c r="B277" s="9" t="str">
        <f>'[1]TCE - ANEXO III - Preencher'!C283</f>
        <v>AURORA (HPR)</v>
      </c>
      <c r="C277" s="18">
        <v>480</v>
      </c>
      <c r="D277" s="10" t="str">
        <f>'[1]TCE - ANEXO III - Preencher'!E283</f>
        <v>ITACIANA MARIA DO NASCIMENTO OLIVEIRA</v>
      </c>
      <c r="E277" s="9" t="str">
        <f>'[1]TCE - ANEXO III - Preencher'!F283</f>
        <v>2 - Outros Profissionais da Saúde</v>
      </c>
      <c r="F277" s="11" t="str">
        <f>'[1]TCE - ANEXO III - Preencher'!G283</f>
        <v>2235-05</v>
      </c>
      <c r="G277" s="12">
        <f>IF('[1]TCE - ANEXO III - Preencher'!H283="","",'[1]TCE - ANEXO III - Preencher'!H283)</f>
        <v>44256</v>
      </c>
      <c r="H277" s="13">
        <f>'[1]TCE - ANEXO III - Preencher'!I283</f>
        <v>26.69</v>
      </c>
      <c r="I277" s="13">
        <f>'[1]TCE - ANEXO III - Preencher'!J283</f>
        <v>213.47200000000001</v>
      </c>
      <c r="J277" s="13">
        <f>'[1]TCE - ANEXO III - Preencher'!K283</f>
        <v>0</v>
      </c>
      <c r="K277" s="14">
        <f>'[1]TCE - ANEXO III - Preencher'!L283</f>
        <v>236.33105335157319</v>
      </c>
      <c r="L277" s="14">
        <f>'[1]TCE - ANEXO III - Preencher'!M283</f>
        <v>0</v>
      </c>
      <c r="M277" s="14">
        <f t="shared" si="25"/>
        <v>236.33105335157319</v>
      </c>
      <c r="N277" s="14">
        <f>'[1]TCE - ANEXO III - Preencher'!O283</f>
        <v>0.89239263800000002</v>
      </c>
      <c r="O277" s="14">
        <f>'[1]TCE - ANEXO III - Preencher'!P283</f>
        <v>0</v>
      </c>
      <c r="P277" s="15">
        <f t="shared" si="26"/>
        <v>0.89239263800000002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7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8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9"/>
        <v>0</v>
      </c>
      <c r="AA277" s="16" t="str">
        <f>IF('[1]TCE - ANEXO III - Preencher'!AB283="","",'[1]TCE - ANEXO III - Preencher'!AB283)</f>
        <v/>
      </c>
      <c r="AB277" s="14">
        <f t="shared" si="24"/>
        <v>477.38544598957316</v>
      </c>
    </row>
    <row r="278" spans="1:28" s="5" customFormat="1" x14ac:dyDescent="0.2">
      <c r="A278" s="17">
        <f>'[1]TCE - ANEXO III - Preencher'!B284</f>
        <v>10894988000800</v>
      </c>
      <c r="B278" s="9" t="str">
        <f>'[1]TCE - ANEXO III - Preencher'!C284</f>
        <v>AURORA (HPR)</v>
      </c>
      <c r="C278" s="18">
        <v>328</v>
      </c>
      <c r="D278" s="10" t="str">
        <f>'[1]TCE - ANEXO III - Preencher'!E284</f>
        <v>ITALA FARIAS CRONEMBERGER</v>
      </c>
      <c r="E278" s="9" t="str">
        <f>'[1]TCE - ANEXO III - Preencher'!F284</f>
        <v>2 - Outros Profissionais da Saúde</v>
      </c>
      <c r="F278" s="11" t="str">
        <f>'[1]TCE - ANEXO III - Preencher'!G284</f>
        <v>2237-10</v>
      </c>
      <c r="G278" s="12">
        <f>IF('[1]TCE - ANEXO III - Preencher'!H284="","",'[1]TCE - ANEXO III - Preencher'!H284)</f>
        <v>44256</v>
      </c>
      <c r="H278" s="13">
        <f>'[1]TCE - ANEXO III - Preencher'!I284</f>
        <v>34.229999999999997</v>
      </c>
      <c r="I278" s="13">
        <f>'[1]TCE - ANEXO III - Preencher'!J284</f>
        <v>273.85919999999999</v>
      </c>
      <c r="J278" s="13">
        <f>'[1]TCE - ANEXO III - Preencher'!K284</f>
        <v>0</v>
      </c>
      <c r="K278" s="14">
        <f>'[1]TCE - ANEXO III - Preencher'!L284</f>
        <v>236.33105335157319</v>
      </c>
      <c r="L278" s="14">
        <f>'[1]TCE - ANEXO III - Preencher'!M284</f>
        <v>0</v>
      </c>
      <c r="M278" s="14">
        <f t="shared" si="25"/>
        <v>236.33105335157319</v>
      </c>
      <c r="N278" s="14">
        <f>'[1]TCE - ANEXO III - Preencher'!O284</f>
        <v>0.48239263799999998</v>
      </c>
      <c r="O278" s="14">
        <f>'[1]TCE - ANEXO III - Preencher'!P284</f>
        <v>0</v>
      </c>
      <c r="P278" s="15">
        <f t="shared" si="26"/>
        <v>0.48239263799999998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7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8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9"/>
        <v>0</v>
      </c>
      <c r="AA278" s="16" t="str">
        <f>IF('[1]TCE - ANEXO III - Preencher'!AB284="","",'[1]TCE - ANEXO III - Preencher'!AB284)</f>
        <v/>
      </c>
      <c r="AB278" s="14">
        <f t="shared" si="24"/>
        <v>544.9026459895731</v>
      </c>
    </row>
    <row r="279" spans="1:28" s="5" customFormat="1" x14ac:dyDescent="0.2">
      <c r="A279" s="17">
        <f>'[1]TCE - ANEXO III - Preencher'!B285</f>
        <v>10894988000800</v>
      </c>
      <c r="B279" s="9" t="str">
        <f>'[1]TCE - ANEXO III - Preencher'!C285</f>
        <v>AURORA (HPR)</v>
      </c>
      <c r="C279" s="18">
        <v>4484</v>
      </c>
      <c r="D279" s="10" t="str">
        <f>'[1]TCE - ANEXO III - Preencher'!E285</f>
        <v>ITALA PAULA FEITOSA PRAZERES DOS SANTOS</v>
      </c>
      <c r="E279" s="9" t="str">
        <f>'[1]TCE - ANEXO III - Preencher'!F285</f>
        <v>1 - Médico</v>
      </c>
      <c r="F279" s="11" t="str">
        <f>'[1]TCE - ANEXO III - Preencher'!G285</f>
        <v>2251-25</v>
      </c>
      <c r="G279" s="12">
        <f>IF('[1]TCE - ANEXO III - Preencher'!H285="","",'[1]TCE - ANEXO III - Preencher'!H285)</f>
        <v>44256</v>
      </c>
      <c r="H279" s="13">
        <f>'[1]TCE - ANEXO III - Preencher'!I285</f>
        <v>87.97</v>
      </c>
      <c r="I279" s="13">
        <f>'[1]TCE - ANEXO III - Preencher'!J285</f>
        <v>703.76</v>
      </c>
      <c r="J279" s="13">
        <f>'[1]TCE - ANEXO III - Preencher'!K285</f>
        <v>0</v>
      </c>
      <c r="K279" s="14">
        <f>'[1]TCE - ANEXO III - Preencher'!L285</f>
        <v>236.33105335157319</v>
      </c>
      <c r="L279" s="14">
        <f>'[1]TCE - ANEXO III - Preencher'!M285</f>
        <v>0</v>
      </c>
      <c r="M279" s="14">
        <f t="shared" si="25"/>
        <v>236.33105335157319</v>
      </c>
      <c r="N279" s="14">
        <f>'[1]TCE - ANEXO III - Preencher'!O285</f>
        <v>7.1423926379999996</v>
      </c>
      <c r="O279" s="14">
        <f>'[1]TCE - ANEXO III - Preencher'!P285</f>
        <v>0</v>
      </c>
      <c r="P279" s="15">
        <f t="shared" si="26"/>
        <v>7.1423926379999996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7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8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9"/>
        <v>0</v>
      </c>
      <c r="AA279" s="16" t="str">
        <f>IF('[1]TCE - ANEXO III - Preencher'!AB285="","",'[1]TCE - ANEXO III - Preencher'!AB285)</f>
        <v/>
      </c>
      <c r="AB279" s="14">
        <f t="shared" si="24"/>
        <v>1035.2034459895733</v>
      </c>
    </row>
    <row r="280" spans="1:28" s="5" customFormat="1" x14ac:dyDescent="0.2">
      <c r="A280" s="17">
        <f>'[1]TCE - ANEXO III - Preencher'!B286</f>
        <v>10894988000800</v>
      </c>
      <c r="B280" s="9" t="str">
        <f>'[1]TCE - ANEXO III - Preencher'!C286</f>
        <v>AURORA (HPR)</v>
      </c>
      <c r="C280" s="18">
        <v>98438</v>
      </c>
      <c r="D280" s="10" t="str">
        <f>'[1]TCE - ANEXO III - Preencher'!E286</f>
        <v>ITALO RAMON ALVES DE LIMA</v>
      </c>
      <c r="E280" s="9" t="str">
        <f>'[1]TCE - ANEXO III - Preencher'!F286</f>
        <v>2 - Outros Profissionais da Saúde</v>
      </c>
      <c r="F280" s="11" t="str">
        <f>'[1]TCE - ANEXO III - Preencher'!G286</f>
        <v>2237-10</v>
      </c>
      <c r="G280" s="12">
        <f>IF('[1]TCE - ANEXO III - Preencher'!H286="","",'[1]TCE - ANEXO III - Preencher'!H286)</f>
        <v>44256</v>
      </c>
      <c r="H280" s="13">
        <f>'[1]TCE - ANEXO III - Preencher'!I286</f>
        <v>33.68</v>
      </c>
      <c r="I280" s="13">
        <f>'[1]TCE - ANEXO III - Preencher'!J286</f>
        <v>269.47919999999999</v>
      </c>
      <c r="J280" s="13">
        <f>'[1]TCE - ANEXO III - Preencher'!K286</f>
        <v>0</v>
      </c>
      <c r="K280" s="14">
        <f>'[1]TCE - ANEXO III - Preencher'!L286</f>
        <v>236.33105335157319</v>
      </c>
      <c r="L280" s="14">
        <f>'[1]TCE - ANEXO III - Preencher'!M286</f>
        <v>0</v>
      </c>
      <c r="M280" s="14">
        <f t="shared" si="25"/>
        <v>236.33105335157319</v>
      </c>
      <c r="N280" s="14">
        <f>'[1]TCE - ANEXO III - Preencher'!O286</f>
        <v>0</v>
      </c>
      <c r="O280" s="14">
        <f>'[1]TCE - ANEXO III - Preencher'!P286</f>
        <v>0</v>
      </c>
      <c r="P280" s="15">
        <f t="shared" si="26"/>
        <v>0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7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8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9"/>
        <v>0</v>
      </c>
      <c r="AA280" s="16" t="str">
        <f>IF('[1]TCE - ANEXO III - Preencher'!AB286="","",'[1]TCE - ANEXO III - Preencher'!AB286)</f>
        <v/>
      </c>
      <c r="AB280" s="14">
        <f t="shared" si="24"/>
        <v>539.49025335157319</v>
      </c>
    </row>
    <row r="281" spans="1:28" s="5" customFormat="1" x14ac:dyDescent="0.2">
      <c r="A281" s="17">
        <f>'[1]TCE - ANEXO III - Preencher'!B287</f>
        <v>10894988000800</v>
      </c>
      <c r="B281" s="9" t="str">
        <f>'[1]TCE - ANEXO III - Preencher'!C287</f>
        <v>AURORA (HPR)</v>
      </c>
      <c r="C281" s="18">
        <v>32472</v>
      </c>
      <c r="D281" s="10" t="str">
        <f>'[1]TCE - ANEXO III - Preencher'!E287</f>
        <v>IVANEIDE HENRIQUE MEDEIROS DE MELO</v>
      </c>
      <c r="E281" s="9" t="str">
        <f>'[1]TCE - ANEXO III - Preencher'!F287</f>
        <v>2 - Outros Profissionais da Saúde</v>
      </c>
      <c r="F281" s="11" t="str">
        <f>'[1]TCE - ANEXO III - Preencher'!G287</f>
        <v>3222-05</v>
      </c>
      <c r="G281" s="12">
        <f>IF('[1]TCE - ANEXO III - Preencher'!H287="","",'[1]TCE - ANEXO III - Preencher'!H287)</f>
        <v>44256</v>
      </c>
      <c r="H281" s="13">
        <f>'[1]TCE - ANEXO III - Preencher'!I287</f>
        <v>15.93</v>
      </c>
      <c r="I281" s="13">
        <f>'[1]TCE - ANEXO III - Preencher'!J287</f>
        <v>127.492</v>
      </c>
      <c r="J281" s="13">
        <f>'[1]TCE - ANEXO III - Preencher'!K287</f>
        <v>0</v>
      </c>
      <c r="K281" s="14">
        <f>'[1]TCE - ANEXO III - Preencher'!L287</f>
        <v>236.33105335157319</v>
      </c>
      <c r="L281" s="14">
        <f>'[1]TCE - ANEXO III - Preencher'!M287</f>
        <v>0</v>
      </c>
      <c r="M281" s="14">
        <f t="shared" si="25"/>
        <v>236.33105335157319</v>
      </c>
      <c r="N281" s="14">
        <f>'[1]TCE - ANEXO III - Preencher'!O287</f>
        <v>0</v>
      </c>
      <c r="O281" s="14">
        <f>'[1]TCE - ANEXO III - Preencher'!P287</f>
        <v>0</v>
      </c>
      <c r="P281" s="15">
        <f t="shared" si="26"/>
        <v>0</v>
      </c>
      <c r="Q281" s="14">
        <f>'[1]TCE - ANEXO III - Preencher'!R287</f>
        <v>167.46715117949225</v>
      </c>
      <c r="R281" s="14">
        <f>'[1]TCE - ANEXO III - Preencher'!S287</f>
        <v>69.22</v>
      </c>
      <c r="S281" s="15">
        <f t="shared" si="27"/>
        <v>98.247151179492249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8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9"/>
        <v>0</v>
      </c>
      <c r="AA281" s="16" t="str">
        <f>IF('[1]TCE - ANEXO III - Preencher'!AB287="","",'[1]TCE - ANEXO III - Preencher'!AB287)</f>
        <v/>
      </c>
      <c r="AB281" s="14">
        <f t="shared" si="24"/>
        <v>478.00020453106538</v>
      </c>
    </row>
    <row r="282" spans="1:28" s="5" customFormat="1" x14ac:dyDescent="0.2">
      <c r="A282" s="17">
        <f>'[1]TCE - ANEXO III - Preencher'!B288</f>
        <v>10894988000800</v>
      </c>
      <c r="B282" s="9" t="str">
        <f>'[1]TCE - ANEXO III - Preencher'!C288</f>
        <v>AURORA (HPR)</v>
      </c>
      <c r="C282" s="18">
        <v>364</v>
      </c>
      <c r="D282" s="10" t="str">
        <f>'[1]TCE - ANEXO III - Preencher'!E288</f>
        <v>IVANILZA JOSE DE LIMA</v>
      </c>
      <c r="E282" s="9" t="str">
        <f>'[1]TCE - ANEXO III - Preencher'!F288</f>
        <v>2 - Outros Profissionais da Saúde</v>
      </c>
      <c r="F282" s="11" t="str">
        <f>'[1]TCE - ANEXO III - Preencher'!G288</f>
        <v>3222-05</v>
      </c>
      <c r="G282" s="12">
        <f>IF('[1]TCE - ANEXO III - Preencher'!H288="","",'[1]TCE - ANEXO III - Preencher'!H288)</f>
        <v>44256</v>
      </c>
      <c r="H282" s="13">
        <f>'[1]TCE - ANEXO III - Preencher'!I288</f>
        <v>19.32</v>
      </c>
      <c r="I282" s="13">
        <f>'[1]TCE - ANEXO III - Preencher'!J288</f>
        <v>154.47000000000003</v>
      </c>
      <c r="J282" s="13">
        <f>'[1]TCE - ANEXO III - Preencher'!K288</f>
        <v>0</v>
      </c>
      <c r="K282" s="14">
        <f>'[1]TCE - ANEXO III - Preencher'!L288</f>
        <v>236.33105335157319</v>
      </c>
      <c r="L282" s="14">
        <f>'[1]TCE - ANEXO III - Preencher'!M288</f>
        <v>0</v>
      </c>
      <c r="M282" s="14">
        <f t="shared" si="25"/>
        <v>236.33105335157319</v>
      </c>
      <c r="N282" s="14">
        <f>'[1]TCE - ANEXO III - Preencher'!O288</f>
        <v>0</v>
      </c>
      <c r="O282" s="14">
        <f>'[1]TCE - ANEXO III - Preencher'!P288</f>
        <v>0</v>
      </c>
      <c r="P282" s="15">
        <f t="shared" si="26"/>
        <v>0</v>
      </c>
      <c r="Q282" s="14">
        <f>'[1]TCE - ANEXO III - Preencher'!R288</f>
        <v>246.27522232278272</v>
      </c>
      <c r="R282" s="14">
        <f>'[1]TCE - ANEXO III - Preencher'!S288</f>
        <v>69.22</v>
      </c>
      <c r="S282" s="15">
        <f t="shared" si="27"/>
        <v>177.05522232278273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8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9"/>
        <v>0</v>
      </c>
      <c r="AA282" s="16" t="str">
        <f>IF('[1]TCE - ANEXO III - Preencher'!AB288="","",'[1]TCE - ANEXO III - Preencher'!AB288)</f>
        <v/>
      </c>
      <c r="AB282" s="14">
        <f t="shared" si="24"/>
        <v>587.17627567435591</v>
      </c>
    </row>
    <row r="283" spans="1:28" s="5" customFormat="1" x14ac:dyDescent="0.2">
      <c r="A283" s="17">
        <f>'[1]TCE - ANEXO III - Preencher'!B289</f>
        <v>10894988000800</v>
      </c>
      <c r="B283" s="9" t="str">
        <f>'[1]TCE - ANEXO III - Preencher'!C289</f>
        <v>AURORA (HPR)</v>
      </c>
      <c r="C283" s="18">
        <v>2481</v>
      </c>
      <c r="D283" s="10" t="str">
        <f>'[1]TCE - ANEXO III - Preencher'!E289</f>
        <v>IVSON CLAUDIO ALVES GALVAO</v>
      </c>
      <c r="E283" s="9" t="str">
        <f>'[1]TCE - ANEXO III - Preencher'!F289</f>
        <v>3 - Administrativo</v>
      </c>
      <c r="F283" s="11" t="str">
        <f>'[1]TCE - ANEXO III - Preencher'!G289</f>
        <v>3542-05</v>
      </c>
      <c r="G283" s="12">
        <f>IF('[1]TCE - ANEXO III - Preencher'!H289="","",'[1]TCE - ANEXO III - Preencher'!H289)</f>
        <v>44256</v>
      </c>
      <c r="H283" s="13">
        <f>'[1]TCE - ANEXO III - Preencher'!I289</f>
        <v>19.62</v>
      </c>
      <c r="I283" s="13">
        <f>'[1]TCE - ANEXO III - Preencher'!J289</f>
        <v>157.03120000000001</v>
      </c>
      <c r="J283" s="13">
        <f>'[1]TCE - ANEXO III - Preencher'!K289</f>
        <v>0</v>
      </c>
      <c r="K283" s="14">
        <f>'[1]TCE - ANEXO III - Preencher'!L289</f>
        <v>236.33105335157319</v>
      </c>
      <c r="L283" s="14">
        <f>'[1]TCE - ANEXO III - Preencher'!M289</f>
        <v>0</v>
      </c>
      <c r="M283" s="14">
        <f t="shared" si="25"/>
        <v>236.33105335157319</v>
      </c>
      <c r="N283" s="14">
        <f>'[1]TCE - ANEXO III - Preencher'!O289</f>
        <v>0.48239263799999998</v>
      </c>
      <c r="O283" s="14">
        <f>'[1]TCE - ANEXO III - Preencher'!P289</f>
        <v>0</v>
      </c>
      <c r="P283" s="15">
        <f t="shared" si="26"/>
        <v>0.48239263799999998</v>
      </c>
      <c r="Q283" s="14">
        <f>'[1]TCE - ANEXO III - Preencher'!R289</f>
        <v>123.13761116139136</v>
      </c>
      <c r="R283" s="14">
        <f>'[1]TCE - ANEXO III - Preencher'!S289</f>
        <v>117.77</v>
      </c>
      <c r="S283" s="15">
        <f t="shared" si="27"/>
        <v>5.3676111613913662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8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9"/>
        <v>0</v>
      </c>
      <c r="AA283" s="16" t="str">
        <f>IF('[1]TCE - ANEXO III - Preencher'!AB289="","",'[1]TCE - ANEXO III - Preencher'!AB289)</f>
        <v/>
      </c>
      <c r="AB283" s="14">
        <f t="shared" si="24"/>
        <v>418.83225715096461</v>
      </c>
    </row>
    <row r="284" spans="1:28" s="5" customFormat="1" x14ac:dyDescent="0.2">
      <c r="A284" s="17">
        <f>'[1]TCE - ANEXO III - Preencher'!B290</f>
        <v>10894988000800</v>
      </c>
      <c r="B284" s="9" t="str">
        <f>'[1]TCE - ANEXO III - Preencher'!C290</f>
        <v>AURORA (HPR)</v>
      </c>
      <c r="C284" s="18">
        <v>4441</v>
      </c>
      <c r="D284" s="10" t="str">
        <f>'[1]TCE - ANEXO III - Preencher'!E290</f>
        <v>IZABELA MARIA  DA SILVA</v>
      </c>
      <c r="E284" s="9" t="str">
        <f>'[1]TCE - ANEXO III - Preencher'!F290</f>
        <v>2 - Outros Profissionais da Saúde</v>
      </c>
      <c r="F284" s="11" t="str">
        <f>'[1]TCE - ANEXO III - Preencher'!G290</f>
        <v>5152-05</v>
      </c>
      <c r="G284" s="12">
        <f>IF('[1]TCE - ANEXO III - Preencher'!H290="","",'[1]TCE - ANEXO III - Preencher'!H290)</f>
        <v>44256</v>
      </c>
      <c r="H284" s="13">
        <f>'[1]TCE - ANEXO III - Preencher'!I290</f>
        <v>19.5</v>
      </c>
      <c r="I284" s="13">
        <f>'[1]TCE - ANEXO III - Preencher'!J290</f>
        <v>155.91</v>
      </c>
      <c r="J284" s="13">
        <f>'[1]TCE - ANEXO III - Preencher'!K290</f>
        <v>0</v>
      </c>
      <c r="K284" s="14">
        <f>'[1]TCE - ANEXO III - Preencher'!L290</f>
        <v>236.33105335157319</v>
      </c>
      <c r="L284" s="14">
        <f>'[1]TCE - ANEXO III - Preencher'!M290</f>
        <v>0</v>
      </c>
      <c r="M284" s="14">
        <f t="shared" si="25"/>
        <v>236.33105335157319</v>
      </c>
      <c r="N284" s="14">
        <f>'[1]TCE - ANEXO III - Preencher'!O290</f>
        <v>0.48239263799999998</v>
      </c>
      <c r="O284" s="14">
        <f>'[1]TCE - ANEXO III - Preencher'!P290</f>
        <v>0</v>
      </c>
      <c r="P284" s="15">
        <f t="shared" si="26"/>
        <v>0.48239263799999998</v>
      </c>
      <c r="Q284" s="14">
        <f>'[1]TCE - ANEXO III - Preencher'!R290</f>
        <v>84.657107673456565</v>
      </c>
      <c r="R284" s="14">
        <f>'[1]TCE - ANEXO III - Preencher'!S290</f>
        <v>68.180000000000007</v>
      </c>
      <c r="S284" s="15">
        <f t="shared" si="27"/>
        <v>16.477107673456558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8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9"/>
        <v>0</v>
      </c>
      <c r="AA284" s="16" t="str">
        <f>IF('[1]TCE - ANEXO III - Preencher'!AB290="","",'[1]TCE - ANEXO III - Preencher'!AB290)</f>
        <v/>
      </c>
      <c r="AB284" s="14">
        <f t="shared" si="24"/>
        <v>428.70055366302978</v>
      </c>
    </row>
    <row r="285" spans="1:28" s="5" customFormat="1" x14ac:dyDescent="0.2">
      <c r="A285" s="17">
        <f>'[1]TCE - ANEXO III - Preencher'!B291</f>
        <v>10894988000800</v>
      </c>
      <c r="B285" s="9" t="str">
        <f>'[1]TCE - ANEXO III - Preencher'!C291</f>
        <v>AURORA (HPR)</v>
      </c>
      <c r="C285" s="18">
        <v>3428</v>
      </c>
      <c r="D285" s="10" t="str">
        <f>'[1]TCE - ANEXO III - Preencher'!E291</f>
        <v xml:space="preserve">IZABELLA DA SILVA MELO </v>
      </c>
      <c r="E285" s="9" t="str">
        <f>'[1]TCE - ANEXO III - Preencher'!F291</f>
        <v>2 - Outros Profissionais da Saúde</v>
      </c>
      <c r="F285" s="11" t="str">
        <f>'[1]TCE - ANEXO III - Preencher'!G291</f>
        <v>2235-05</v>
      </c>
      <c r="G285" s="12">
        <f>IF('[1]TCE - ANEXO III - Preencher'!H291="","",'[1]TCE - ANEXO III - Preencher'!H291)</f>
        <v>44256</v>
      </c>
      <c r="H285" s="13">
        <f>'[1]TCE - ANEXO III - Preencher'!I291</f>
        <v>35.799999999999997</v>
      </c>
      <c r="I285" s="13">
        <f>'[1]TCE - ANEXO III - Preencher'!J291</f>
        <v>286.34399999999999</v>
      </c>
      <c r="J285" s="13">
        <f>'[1]TCE - ANEXO III - Preencher'!K291</f>
        <v>0</v>
      </c>
      <c r="K285" s="14">
        <f>'[1]TCE - ANEXO III - Preencher'!L291</f>
        <v>236.33105335157319</v>
      </c>
      <c r="L285" s="14">
        <f>'[1]TCE - ANEXO III - Preencher'!M291</f>
        <v>0</v>
      </c>
      <c r="M285" s="14">
        <f t="shared" si="25"/>
        <v>236.33105335157319</v>
      </c>
      <c r="N285" s="14">
        <f>'[1]TCE - ANEXO III - Preencher'!O291</f>
        <v>0.48239263799999998</v>
      </c>
      <c r="O285" s="14">
        <f>'[1]TCE - ANEXO III - Preencher'!P291</f>
        <v>0</v>
      </c>
      <c r="P285" s="15">
        <f t="shared" si="26"/>
        <v>0.48239263799999998</v>
      </c>
      <c r="Q285" s="14">
        <f>'[1]TCE - ANEXO III - Preencher'!R291</f>
        <v>163.46517881674703</v>
      </c>
      <c r="R285" s="14">
        <f>'[1]TCE - ANEXO III - Preencher'!S291</f>
        <v>147.27000000000001</v>
      </c>
      <c r="S285" s="15">
        <f t="shared" si="27"/>
        <v>16.195178816747017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8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9"/>
        <v>0</v>
      </c>
      <c r="AA285" s="16" t="str">
        <f>IF('[1]TCE - ANEXO III - Preencher'!AB291="","",'[1]TCE - ANEXO III - Preencher'!AB291)</f>
        <v/>
      </c>
      <c r="AB285" s="14">
        <f t="shared" si="24"/>
        <v>575.1526248063202</v>
      </c>
    </row>
    <row r="286" spans="1:28" s="5" customFormat="1" x14ac:dyDescent="0.2">
      <c r="A286" s="17">
        <f>'[1]TCE - ANEXO III - Preencher'!B292</f>
        <v>10894988000800</v>
      </c>
      <c r="B286" s="9" t="str">
        <f>'[1]TCE - ANEXO III - Preencher'!C292</f>
        <v>AURORA (HPR)</v>
      </c>
      <c r="C286" s="18">
        <v>374</v>
      </c>
      <c r="D286" s="10" t="str">
        <f>'[1]TCE - ANEXO III - Preencher'!E292</f>
        <v>IZABELLY KARINA SANTOS RODRIGUES</v>
      </c>
      <c r="E286" s="9" t="str">
        <f>'[1]TCE - ANEXO III - Preencher'!F292</f>
        <v>2 - Outros Profissionais da Saúde</v>
      </c>
      <c r="F286" s="11" t="str">
        <f>'[1]TCE - ANEXO III - Preencher'!G292</f>
        <v>2236-05</v>
      </c>
      <c r="G286" s="12">
        <f>IF('[1]TCE - ANEXO III - Preencher'!H292="","",'[1]TCE - ANEXO III - Preencher'!H292)</f>
        <v>44256</v>
      </c>
      <c r="H286" s="13">
        <f>'[1]TCE - ANEXO III - Preencher'!I292</f>
        <v>37.520000000000003</v>
      </c>
      <c r="I286" s="13">
        <f>'[1]TCE - ANEXO III - Preencher'!J292</f>
        <v>300.15520000000004</v>
      </c>
      <c r="J286" s="13">
        <f>'[1]TCE - ANEXO III - Preencher'!K292</f>
        <v>0</v>
      </c>
      <c r="K286" s="14">
        <f>'[1]TCE - ANEXO III - Preencher'!L292</f>
        <v>236.33105335157319</v>
      </c>
      <c r="L286" s="14">
        <f>'[1]TCE - ANEXO III - Preencher'!M292</f>
        <v>0</v>
      </c>
      <c r="M286" s="14">
        <f t="shared" si="25"/>
        <v>236.33105335157319</v>
      </c>
      <c r="N286" s="14">
        <f>'[1]TCE - ANEXO III - Preencher'!O292</f>
        <v>0.48239263799999998</v>
      </c>
      <c r="O286" s="14">
        <f>'[1]TCE - ANEXO III - Preencher'!P292</f>
        <v>0</v>
      </c>
      <c r="P286" s="15">
        <f t="shared" si="26"/>
        <v>0.48239263799999998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7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8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9"/>
        <v>0</v>
      </c>
      <c r="AA286" s="16" t="str">
        <f>IF('[1]TCE - ANEXO III - Preencher'!AB292="","",'[1]TCE - ANEXO III - Preencher'!AB292)</f>
        <v/>
      </c>
      <c r="AB286" s="14">
        <f t="shared" si="24"/>
        <v>574.48864598957312</v>
      </c>
    </row>
    <row r="287" spans="1:28" s="5" customFormat="1" x14ac:dyDescent="0.2">
      <c r="A287" s="17">
        <f>'[1]TCE - ANEXO III - Preencher'!B293</f>
        <v>10894988000800</v>
      </c>
      <c r="B287" s="9" t="str">
        <f>'[1]TCE - ANEXO III - Preencher'!C293</f>
        <v>AURORA (HPR)</v>
      </c>
      <c r="C287" s="18">
        <v>3442</v>
      </c>
      <c r="D287" s="10" t="str">
        <f>'[1]TCE - ANEXO III - Preencher'!E293</f>
        <v>IZAELDA FERREIRA DA SILVA</v>
      </c>
      <c r="E287" s="9" t="str">
        <f>'[1]TCE - ANEXO III - Preencher'!F293</f>
        <v>2 - Outros Profissionais da Saúde</v>
      </c>
      <c r="F287" s="11" t="str">
        <f>'[1]TCE - ANEXO III - Preencher'!G293</f>
        <v>3222-05</v>
      </c>
      <c r="G287" s="12">
        <f>IF('[1]TCE - ANEXO III - Preencher'!H293="","",'[1]TCE - ANEXO III - Preencher'!H293)</f>
        <v>44256</v>
      </c>
      <c r="H287" s="13">
        <f>'[1]TCE - ANEXO III - Preencher'!I293</f>
        <v>17.07</v>
      </c>
      <c r="I287" s="13">
        <f>'[1]TCE - ANEXO III - Preencher'!J293</f>
        <v>136.642</v>
      </c>
      <c r="J287" s="13">
        <f>'[1]TCE - ANEXO III - Preencher'!K293</f>
        <v>0</v>
      </c>
      <c r="K287" s="14">
        <f>'[1]TCE - ANEXO III - Preencher'!L293</f>
        <v>236.33105335157319</v>
      </c>
      <c r="L287" s="14">
        <f>'[1]TCE - ANEXO III - Preencher'!M293</f>
        <v>0</v>
      </c>
      <c r="M287" s="14">
        <f t="shared" si="25"/>
        <v>236.33105335157319</v>
      </c>
      <c r="N287" s="14">
        <f>'[1]TCE - ANEXO III - Preencher'!O293</f>
        <v>0.54239263800000004</v>
      </c>
      <c r="O287" s="14">
        <f>'[1]TCE - ANEXO III - Preencher'!P293</f>
        <v>0</v>
      </c>
      <c r="P287" s="15">
        <f t="shared" si="26"/>
        <v>0.54239263800000004</v>
      </c>
      <c r="Q287" s="14">
        <f>'[1]TCE - ANEXO III - Preencher'!R293</f>
        <v>0</v>
      </c>
      <c r="R287" s="14">
        <f>'[1]TCE - ANEXO III - Preencher'!S293</f>
        <v>0</v>
      </c>
      <c r="S287" s="15">
        <f t="shared" si="27"/>
        <v>0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8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9"/>
        <v>0</v>
      </c>
      <c r="AA287" s="16" t="str">
        <f>IF('[1]TCE - ANEXO III - Preencher'!AB293="","",'[1]TCE - ANEXO III - Preencher'!AB293)</f>
        <v/>
      </c>
      <c r="AB287" s="14">
        <f t="shared" si="24"/>
        <v>390.5854459895732</v>
      </c>
    </row>
    <row r="288" spans="1:28" s="5" customFormat="1" x14ac:dyDescent="0.2">
      <c r="A288" s="17">
        <f>'[1]TCE - ANEXO III - Preencher'!B294</f>
        <v>10894988000800</v>
      </c>
      <c r="B288" s="9" t="str">
        <f>'[1]TCE - ANEXO III - Preencher'!C294</f>
        <v>AURORA (HPR)</v>
      </c>
      <c r="C288" s="18">
        <v>61472</v>
      </c>
      <c r="D288" s="10" t="str">
        <f>'[1]TCE - ANEXO III - Preencher'!E294</f>
        <v>JACIANE DENISE DA SILVA</v>
      </c>
      <c r="E288" s="9" t="str">
        <f>'[1]TCE - ANEXO III - Preencher'!F294</f>
        <v>2 - Outros Profissionais da Saúde</v>
      </c>
      <c r="F288" s="11" t="str">
        <f>'[1]TCE - ANEXO III - Preencher'!G294</f>
        <v>3222-05</v>
      </c>
      <c r="G288" s="12">
        <f>IF('[1]TCE - ANEXO III - Preencher'!H294="","",'[1]TCE - ANEXO III - Preencher'!H294)</f>
        <v>44256</v>
      </c>
      <c r="H288" s="13">
        <f>'[1]TCE - ANEXO III - Preencher'!I294</f>
        <v>11.66</v>
      </c>
      <c r="I288" s="13">
        <f>'[1]TCE - ANEXO III - Preencher'!J294</f>
        <v>93.2072</v>
      </c>
      <c r="J288" s="13">
        <f>'[1]TCE - ANEXO III - Preencher'!K294</f>
        <v>0</v>
      </c>
      <c r="K288" s="14">
        <f>'[1]TCE - ANEXO III - Preencher'!L294</f>
        <v>236.33105335157319</v>
      </c>
      <c r="L288" s="14">
        <f>'[1]TCE - ANEXO III - Preencher'!M294</f>
        <v>0</v>
      </c>
      <c r="M288" s="14">
        <f t="shared" si="25"/>
        <v>236.33105335157319</v>
      </c>
      <c r="N288" s="14">
        <f>'[1]TCE - ANEXO III - Preencher'!O294</f>
        <v>0</v>
      </c>
      <c r="O288" s="14">
        <f>'[1]TCE - ANEXO III - Preencher'!P294</f>
        <v>0</v>
      </c>
      <c r="P288" s="15">
        <f t="shared" si="26"/>
        <v>0</v>
      </c>
      <c r="Q288" s="14">
        <f>'[1]TCE - ANEXO III - Preencher'!R294</f>
        <v>0</v>
      </c>
      <c r="R288" s="14">
        <f>'[1]TCE - ANEXO III - Preencher'!S294</f>
        <v>0</v>
      </c>
      <c r="S288" s="15">
        <f t="shared" si="27"/>
        <v>0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8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9"/>
        <v>0</v>
      </c>
      <c r="AA288" s="16" t="str">
        <f>IF('[1]TCE - ANEXO III - Preencher'!AB294="","",'[1]TCE - ANEXO III - Preencher'!AB294)</f>
        <v/>
      </c>
      <c r="AB288" s="14">
        <f t="shared" si="24"/>
        <v>341.19825335157316</v>
      </c>
    </row>
    <row r="289" spans="1:28" s="5" customFormat="1" x14ac:dyDescent="0.2">
      <c r="A289" s="17">
        <f>'[1]TCE - ANEXO III - Preencher'!B295</f>
        <v>10894988000800</v>
      </c>
      <c r="B289" s="9" t="str">
        <f>'[1]TCE - ANEXO III - Preencher'!C295</f>
        <v>AURORA (HPR)</v>
      </c>
      <c r="C289" s="18">
        <v>6421</v>
      </c>
      <c r="D289" s="10" t="str">
        <f>'[1]TCE - ANEXO III - Preencher'!E295</f>
        <v>JACQUELINE TRAVASSOS NERY</v>
      </c>
      <c r="E289" s="9" t="str">
        <f>'[1]TCE - ANEXO III - Preencher'!F295</f>
        <v>2 - Outros Profissionais da Saúde</v>
      </c>
      <c r="F289" s="11" t="str">
        <f>'[1]TCE - ANEXO III - Preencher'!G295</f>
        <v>3222-05</v>
      </c>
      <c r="G289" s="12">
        <f>IF('[1]TCE - ANEXO III - Preencher'!H295="","",'[1]TCE - ANEXO III - Preencher'!H295)</f>
        <v>44256</v>
      </c>
      <c r="H289" s="13">
        <f>'[1]TCE - ANEXO III - Preencher'!I295</f>
        <v>16.04</v>
      </c>
      <c r="I289" s="13">
        <f>'[1]TCE - ANEXO III - Preencher'!J295</f>
        <v>128.33959999999999</v>
      </c>
      <c r="J289" s="13">
        <f>'[1]TCE - ANEXO III - Preencher'!K295</f>
        <v>0</v>
      </c>
      <c r="K289" s="14">
        <f>'[1]TCE - ANEXO III - Preencher'!L295</f>
        <v>236.33105335157319</v>
      </c>
      <c r="L289" s="14">
        <f>'[1]TCE - ANEXO III - Preencher'!M295</f>
        <v>0</v>
      </c>
      <c r="M289" s="14">
        <f t="shared" si="25"/>
        <v>236.33105335157319</v>
      </c>
      <c r="N289" s="14">
        <f>'[1]TCE - ANEXO III - Preencher'!O295</f>
        <v>0</v>
      </c>
      <c r="O289" s="14">
        <f>'[1]TCE - ANEXO III - Preencher'!P295</f>
        <v>0</v>
      </c>
      <c r="P289" s="15">
        <f t="shared" si="26"/>
        <v>0</v>
      </c>
      <c r="Q289" s="14">
        <f>'[1]TCE - ANEXO III - Preencher'!R295</f>
        <v>138.52981255656528</v>
      </c>
      <c r="R289" s="14">
        <f>'[1]TCE - ANEXO III - Preencher'!S295</f>
        <v>62.3</v>
      </c>
      <c r="S289" s="15">
        <f t="shared" si="27"/>
        <v>76.229812556565278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8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9"/>
        <v>0</v>
      </c>
      <c r="AA289" s="16" t="str">
        <f>IF('[1]TCE - ANEXO III - Preencher'!AB295="","",'[1]TCE - ANEXO III - Preencher'!AB295)</f>
        <v/>
      </c>
      <c r="AB289" s="14">
        <f t="shared" si="24"/>
        <v>456.94046590813844</v>
      </c>
    </row>
    <row r="290" spans="1:28" s="5" customFormat="1" x14ac:dyDescent="0.2">
      <c r="A290" s="17">
        <f>'[1]TCE - ANEXO III - Preencher'!B296</f>
        <v>10894988000800</v>
      </c>
      <c r="B290" s="9" t="str">
        <f>'[1]TCE - ANEXO III - Preencher'!C296</f>
        <v>AURORA (HPR)</v>
      </c>
      <c r="C290" s="18">
        <v>420</v>
      </c>
      <c r="D290" s="10" t="str">
        <f>'[1]TCE - ANEXO III - Preencher'!E296</f>
        <v xml:space="preserve">JADSON SILVA DOS SANTOS </v>
      </c>
      <c r="E290" s="9" t="str">
        <f>'[1]TCE - ANEXO III - Preencher'!F296</f>
        <v>3 - Administrativo</v>
      </c>
      <c r="F290" s="11" t="str">
        <f>'[1]TCE - ANEXO III - Preencher'!G296</f>
        <v>5174-10</v>
      </c>
      <c r="G290" s="12">
        <f>IF('[1]TCE - ANEXO III - Preencher'!H296="","",'[1]TCE - ANEXO III - Preencher'!H296)</f>
        <v>44256</v>
      </c>
      <c r="H290" s="13">
        <f>'[1]TCE - ANEXO III - Preencher'!I296</f>
        <v>15.4</v>
      </c>
      <c r="I290" s="13">
        <f>'[1]TCE - ANEXO III - Preencher'!J296</f>
        <v>123.2</v>
      </c>
      <c r="J290" s="13">
        <f>'[1]TCE - ANEXO III - Preencher'!K296</f>
        <v>0</v>
      </c>
      <c r="K290" s="14">
        <f>'[1]TCE - ANEXO III - Preencher'!L296</f>
        <v>236.33105335157319</v>
      </c>
      <c r="L290" s="14">
        <f>'[1]TCE - ANEXO III - Preencher'!M296</f>
        <v>0</v>
      </c>
      <c r="M290" s="14">
        <f t="shared" si="25"/>
        <v>236.33105335157319</v>
      </c>
      <c r="N290" s="14">
        <f>'[1]TCE - ANEXO III - Preencher'!O296</f>
        <v>0</v>
      </c>
      <c r="O290" s="14">
        <f>'[1]TCE - ANEXO III - Preencher'!P296</f>
        <v>0</v>
      </c>
      <c r="P290" s="15">
        <f t="shared" si="26"/>
        <v>0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7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8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9"/>
        <v>0</v>
      </c>
      <c r="AA290" s="16" t="str">
        <f>IF('[1]TCE - ANEXO III - Preencher'!AB296="","",'[1]TCE - ANEXO III - Preencher'!AB296)</f>
        <v/>
      </c>
      <c r="AB290" s="14">
        <f t="shared" si="24"/>
        <v>374.93105335157315</v>
      </c>
    </row>
    <row r="291" spans="1:28" s="5" customFormat="1" x14ac:dyDescent="0.2">
      <c r="A291" s="17">
        <f>'[1]TCE - ANEXO III - Preencher'!B297</f>
        <v>10894988000800</v>
      </c>
      <c r="B291" s="9" t="str">
        <f>'[1]TCE - ANEXO III - Preencher'!C297</f>
        <v>AURORA (HPR)</v>
      </c>
      <c r="C291" s="18">
        <v>7424</v>
      </c>
      <c r="D291" s="10" t="str">
        <f>'[1]TCE - ANEXO III - Preencher'!E297</f>
        <v>JAILTON ARAUJO COIMBRA DO NASCIMENTO</v>
      </c>
      <c r="E291" s="9" t="str">
        <f>'[1]TCE - ANEXO III - Preencher'!F297</f>
        <v>3 - Administrativo</v>
      </c>
      <c r="F291" s="11" t="str">
        <f>'[1]TCE - ANEXO III - Preencher'!G297</f>
        <v>3132-20</v>
      </c>
      <c r="G291" s="12">
        <f>IF('[1]TCE - ANEXO III - Preencher'!H297="","",'[1]TCE - ANEXO III - Preencher'!H297)</f>
        <v>44256</v>
      </c>
      <c r="H291" s="13">
        <f>'[1]TCE - ANEXO III - Preencher'!I297</f>
        <v>31.9</v>
      </c>
      <c r="I291" s="13">
        <f>'[1]TCE - ANEXO III - Preencher'!J297</f>
        <v>255.14080000000001</v>
      </c>
      <c r="J291" s="13">
        <f>'[1]TCE - ANEXO III - Preencher'!K297</f>
        <v>0</v>
      </c>
      <c r="K291" s="14">
        <f>'[1]TCE - ANEXO III - Preencher'!L297</f>
        <v>236.33105335157319</v>
      </c>
      <c r="L291" s="14">
        <f>'[1]TCE - ANEXO III - Preencher'!M297</f>
        <v>0</v>
      </c>
      <c r="M291" s="14">
        <f t="shared" si="25"/>
        <v>236.33105335157319</v>
      </c>
      <c r="N291" s="14">
        <f>'[1]TCE - ANEXO III - Preencher'!O297</f>
        <v>0.48239263799999998</v>
      </c>
      <c r="O291" s="14">
        <f>'[1]TCE - ANEXO III - Preencher'!P297</f>
        <v>0</v>
      </c>
      <c r="P291" s="15">
        <f t="shared" si="26"/>
        <v>0.48239263799999998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7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8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9"/>
        <v>0</v>
      </c>
      <c r="AA291" s="16" t="str">
        <f>IF('[1]TCE - ANEXO III - Preencher'!AB297="","",'[1]TCE - ANEXO III - Preencher'!AB297)</f>
        <v/>
      </c>
      <c r="AB291" s="14">
        <f t="shared" si="24"/>
        <v>523.8542459895732</v>
      </c>
    </row>
    <row r="292" spans="1:28" s="5" customFormat="1" x14ac:dyDescent="0.2">
      <c r="A292" s="17">
        <f>'[1]TCE - ANEXO III - Preencher'!B298</f>
        <v>10894988000800</v>
      </c>
      <c r="B292" s="9" t="str">
        <f>'[1]TCE - ANEXO III - Preencher'!C298</f>
        <v>AURORA (HPR)</v>
      </c>
      <c r="C292" s="18">
        <v>43449</v>
      </c>
      <c r="D292" s="10" t="str">
        <f>'[1]TCE - ANEXO III - Preencher'!E298</f>
        <v>JAIME DOS ANJOS NASCIMENTO</v>
      </c>
      <c r="E292" s="9" t="str">
        <f>'[1]TCE - ANEXO III - Preencher'!F298</f>
        <v>2 - Outros Profissionais da Saúde</v>
      </c>
      <c r="F292" s="11" t="str">
        <f>'[1]TCE - ANEXO III - Preencher'!G298</f>
        <v>2235-05</v>
      </c>
      <c r="G292" s="12">
        <f>IF('[1]TCE - ANEXO III - Preencher'!H298="","",'[1]TCE - ANEXO III - Preencher'!H298)</f>
        <v>44256</v>
      </c>
      <c r="H292" s="13">
        <f>'[1]TCE - ANEXO III - Preencher'!I298</f>
        <v>28.95</v>
      </c>
      <c r="I292" s="13">
        <f>'[1]TCE - ANEXO III - Preencher'!J298</f>
        <v>231.56</v>
      </c>
      <c r="J292" s="13">
        <f>'[1]TCE - ANEXO III - Preencher'!K298</f>
        <v>0</v>
      </c>
      <c r="K292" s="14">
        <f>'[1]TCE - ANEXO III - Preencher'!L298</f>
        <v>236.33105335157319</v>
      </c>
      <c r="L292" s="14">
        <f>'[1]TCE - ANEXO III - Preencher'!M298</f>
        <v>0</v>
      </c>
      <c r="M292" s="14">
        <f t="shared" si="25"/>
        <v>236.33105335157319</v>
      </c>
      <c r="N292" s="14">
        <f>'[1]TCE - ANEXO III - Preencher'!O298</f>
        <v>1.7823926379999999</v>
      </c>
      <c r="O292" s="14">
        <f>'[1]TCE - ANEXO III - Preencher'!P298</f>
        <v>0</v>
      </c>
      <c r="P292" s="15">
        <f t="shared" si="26"/>
        <v>1.7823926379999999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7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8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9"/>
        <v>0</v>
      </c>
      <c r="AA292" s="16" t="str">
        <f>IF('[1]TCE - ANEXO III - Preencher'!AB298="","",'[1]TCE - ANEXO III - Preencher'!AB298)</f>
        <v/>
      </c>
      <c r="AB292" s="14">
        <f t="shared" si="24"/>
        <v>498.62344598957316</v>
      </c>
    </row>
    <row r="293" spans="1:28" s="5" customFormat="1" x14ac:dyDescent="0.2">
      <c r="A293" s="17">
        <f>'[1]TCE - ANEXO III - Preencher'!B299</f>
        <v>10894988000800</v>
      </c>
      <c r="B293" s="9" t="str">
        <f>'[1]TCE - ANEXO III - Preencher'!C299</f>
        <v>AURORA (HPR)</v>
      </c>
      <c r="C293" s="18">
        <v>5448</v>
      </c>
      <c r="D293" s="10" t="str">
        <f>'[1]TCE - ANEXO III - Preencher'!E299</f>
        <v xml:space="preserve">JAIR PEREIRA DA SILVA </v>
      </c>
      <c r="E293" s="9" t="str">
        <f>'[1]TCE - ANEXO III - Preencher'!F299</f>
        <v>3 - Administrativo</v>
      </c>
      <c r="F293" s="11" t="str">
        <f>'[1]TCE - ANEXO III - Preencher'!G299</f>
        <v>4102-40</v>
      </c>
      <c r="G293" s="12">
        <f>IF('[1]TCE - ANEXO III - Preencher'!H299="","",'[1]TCE - ANEXO III - Preencher'!H299)</f>
        <v>44256</v>
      </c>
      <c r="H293" s="13">
        <f>'[1]TCE - ANEXO III - Preencher'!I299</f>
        <v>15.5</v>
      </c>
      <c r="I293" s="13">
        <f>'[1]TCE - ANEXO III - Preencher'!J299</f>
        <v>123.97200000000001</v>
      </c>
      <c r="J293" s="13">
        <f>'[1]TCE - ANEXO III - Preencher'!K299</f>
        <v>0</v>
      </c>
      <c r="K293" s="14">
        <f>'[1]TCE - ANEXO III - Preencher'!L299</f>
        <v>236.33105335157319</v>
      </c>
      <c r="L293" s="14">
        <f>'[1]TCE - ANEXO III - Preencher'!M299</f>
        <v>0</v>
      </c>
      <c r="M293" s="14">
        <f t="shared" si="25"/>
        <v>236.33105335157319</v>
      </c>
      <c r="N293" s="14">
        <f>'[1]TCE - ANEXO III - Preencher'!O299</f>
        <v>0.48239263799999998</v>
      </c>
      <c r="O293" s="14">
        <f>'[1]TCE - ANEXO III - Preencher'!P299</f>
        <v>0</v>
      </c>
      <c r="P293" s="15">
        <f t="shared" si="26"/>
        <v>0.48239263799999998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7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8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9"/>
        <v>0</v>
      </c>
      <c r="AA293" s="16" t="str">
        <f>IF('[1]TCE - ANEXO III - Preencher'!AB299="","",'[1]TCE - ANEXO III - Preencher'!AB299)</f>
        <v/>
      </c>
      <c r="AB293" s="14">
        <f t="shared" si="24"/>
        <v>376.28544598957325</v>
      </c>
    </row>
    <row r="294" spans="1:28" s="5" customFormat="1" x14ac:dyDescent="0.2">
      <c r="A294" s="17">
        <f>'[1]TCE - ANEXO III - Preencher'!B300</f>
        <v>10894988000800</v>
      </c>
      <c r="B294" s="9" t="str">
        <f>'[1]TCE - ANEXO III - Preencher'!C300</f>
        <v>AURORA (HPR)</v>
      </c>
      <c r="C294" s="18">
        <v>9417</v>
      </c>
      <c r="D294" s="10" t="str">
        <f>'[1]TCE - ANEXO III - Preencher'!E300</f>
        <v>JAKELINE LIMA DA SILVA</v>
      </c>
      <c r="E294" s="9" t="str">
        <f>'[1]TCE - ANEXO III - Preencher'!F300</f>
        <v>2 - Outros Profissionais da Saúde</v>
      </c>
      <c r="F294" s="11" t="str">
        <f>'[1]TCE - ANEXO III - Preencher'!G300</f>
        <v>3222-05</v>
      </c>
      <c r="G294" s="12">
        <f>IF('[1]TCE - ANEXO III - Preencher'!H300="","",'[1]TCE - ANEXO III - Preencher'!H300)</f>
        <v>44256</v>
      </c>
      <c r="H294" s="13">
        <f>'[1]TCE - ANEXO III - Preencher'!I300</f>
        <v>17.259999999999998</v>
      </c>
      <c r="I294" s="13">
        <f>'[1]TCE - ANEXO III - Preencher'!J300</f>
        <v>137.982</v>
      </c>
      <c r="J294" s="13">
        <f>'[1]TCE - ANEXO III - Preencher'!K300</f>
        <v>0</v>
      </c>
      <c r="K294" s="14">
        <f>'[1]TCE - ANEXO III - Preencher'!L300</f>
        <v>236.33105335157319</v>
      </c>
      <c r="L294" s="14">
        <f>'[1]TCE - ANEXO III - Preencher'!M300</f>
        <v>0</v>
      </c>
      <c r="M294" s="14">
        <f t="shared" si="25"/>
        <v>236.33105335157319</v>
      </c>
      <c r="N294" s="14">
        <f>'[1]TCE - ANEXO III - Preencher'!O300</f>
        <v>0</v>
      </c>
      <c r="O294" s="14">
        <f>'[1]TCE - ANEXO III - Preencher'!P300</f>
        <v>0</v>
      </c>
      <c r="P294" s="15">
        <f t="shared" si="26"/>
        <v>0</v>
      </c>
      <c r="Q294" s="14">
        <f>'[1]TCE - ANEXO III - Preencher'!R300</f>
        <v>0</v>
      </c>
      <c r="R294" s="14">
        <f>'[1]TCE - ANEXO III - Preencher'!S300</f>
        <v>0</v>
      </c>
      <c r="S294" s="15">
        <f t="shared" si="27"/>
        <v>0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8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9"/>
        <v>0</v>
      </c>
      <c r="AA294" s="16" t="str">
        <f>IF('[1]TCE - ANEXO III - Preencher'!AB300="","",'[1]TCE - ANEXO III - Preencher'!AB300)</f>
        <v/>
      </c>
      <c r="AB294" s="14">
        <f t="shared" si="24"/>
        <v>391.57305335157321</v>
      </c>
    </row>
    <row r="295" spans="1:28" s="5" customFormat="1" x14ac:dyDescent="0.2">
      <c r="A295" s="17">
        <f>'[1]TCE - ANEXO III - Preencher'!B301</f>
        <v>10894988000800</v>
      </c>
      <c r="B295" s="9" t="str">
        <f>'[1]TCE - ANEXO III - Preencher'!C301</f>
        <v>AURORA (HPR)</v>
      </c>
      <c r="C295" s="18">
        <v>9456</v>
      </c>
      <c r="D295" s="10" t="str">
        <f>'[1]TCE - ANEXO III - Preencher'!E301</f>
        <v>JAMILE CANDIDO RIBEIRO DA SILVA</v>
      </c>
      <c r="E295" s="9" t="str">
        <f>'[1]TCE - ANEXO III - Preencher'!F301</f>
        <v>2 - Outros Profissionais da Saúde</v>
      </c>
      <c r="F295" s="11" t="str">
        <f>'[1]TCE - ANEXO III - Preencher'!G301</f>
        <v>3222-05</v>
      </c>
      <c r="G295" s="12">
        <f>IF('[1]TCE - ANEXO III - Preencher'!H301="","",'[1]TCE - ANEXO III - Preencher'!H301)</f>
        <v>44256</v>
      </c>
      <c r="H295" s="13">
        <f>'[1]TCE - ANEXO III - Preencher'!I301</f>
        <v>20.37</v>
      </c>
      <c r="I295" s="13">
        <f>'[1]TCE - ANEXO III - Preencher'!J301</f>
        <v>162.88920000000002</v>
      </c>
      <c r="J295" s="13">
        <f>'[1]TCE - ANEXO III - Preencher'!K301</f>
        <v>0</v>
      </c>
      <c r="K295" s="14">
        <f>'[1]TCE - ANEXO III - Preencher'!L301</f>
        <v>236.33105335157319</v>
      </c>
      <c r="L295" s="14">
        <f>'[1]TCE - ANEXO III - Preencher'!M301</f>
        <v>0</v>
      </c>
      <c r="M295" s="14">
        <f t="shared" si="25"/>
        <v>236.33105335157319</v>
      </c>
      <c r="N295" s="14">
        <f>'[1]TCE - ANEXO III - Preencher'!O301</f>
        <v>0.48239263799999998</v>
      </c>
      <c r="O295" s="14">
        <f>'[1]TCE - ANEXO III - Preencher'!P301</f>
        <v>0</v>
      </c>
      <c r="P295" s="15">
        <f t="shared" si="26"/>
        <v>0.48239263799999998</v>
      </c>
      <c r="Q295" s="14">
        <f>'[1]TCE - ANEXO III - Preencher'!R301</f>
        <v>153.92201395173919</v>
      </c>
      <c r="R295" s="14">
        <f>'[1]TCE - ANEXO III - Preencher'!S301</f>
        <v>69.22</v>
      </c>
      <c r="S295" s="15">
        <f t="shared" si="27"/>
        <v>84.70201395173919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8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9"/>
        <v>0</v>
      </c>
      <c r="AA295" s="16" t="str">
        <f>IF('[1]TCE - ANEXO III - Preencher'!AB301="","",'[1]TCE - ANEXO III - Preencher'!AB301)</f>
        <v/>
      </c>
      <c r="AB295" s="14">
        <f t="shared" si="24"/>
        <v>504.77465994131239</v>
      </c>
    </row>
    <row r="296" spans="1:28" s="5" customFormat="1" x14ac:dyDescent="0.2">
      <c r="A296" s="17">
        <f>'[1]TCE - ANEXO III - Preencher'!B302</f>
        <v>10894988000800</v>
      </c>
      <c r="B296" s="9" t="str">
        <f>'[1]TCE - ANEXO III - Preencher'!C302</f>
        <v>AURORA (HPR)</v>
      </c>
      <c r="C296" s="18">
        <v>8425</v>
      </c>
      <c r="D296" s="10" t="str">
        <f>'[1]TCE - ANEXO III - Preencher'!E302</f>
        <v>JAMILLE GABRIELLE COSTA CAVALCANTI NOVAES</v>
      </c>
      <c r="E296" s="9" t="str">
        <f>'[1]TCE - ANEXO III - Preencher'!F302</f>
        <v>2 - Outros Profissionais da Saúde</v>
      </c>
      <c r="F296" s="11" t="str">
        <f>'[1]TCE - ANEXO III - Preencher'!G302</f>
        <v>2235-05</v>
      </c>
      <c r="G296" s="12">
        <f>IF('[1]TCE - ANEXO III - Preencher'!H302="","",'[1]TCE - ANEXO III - Preencher'!H302)</f>
        <v>44256</v>
      </c>
      <c r="H296" s="13">
        <f>'[1]TCE - ANEXO III - Preencher'!I302</f>
        <v>40.9</v>
      </c>
      <c r="I296" s="13">
        <f>'[1]TCE - ANEXO III - Preencher'!J302</f>
        <v>327.2</v>
      </c>
      <c r="J296" s="13">
        <f>'[1]TCE - ANEXO III - Preencher'!K302</f>
        <v>0</v>
      </c>
      <c r="K296" s="14">
        <f>'[1]TCE - ANEXO III - Preencher'!L302</f>
        <v>236.33105335157319</v>
      </c>
      <c r="L296" s="14">
        <f>'[1]TCE - ANEXO III - Preencher'!M302</f>
        <v>0</v>
      </c>
      <c r="M296" s="14">
        <f t="shared" si="25"/>
        <v>236.33105335157319</v>
      </c>
      <c r="N296" s="14">
        <f>'[1]TCE - ANEXO III - Preencher'!O302</f>
        <v>0.89239263800000002</v>
      </c>
      <c r="O296" s="14">
        <f>'[1]TCE - ANEXO III - Preencher'!P302</f>
        <v>0</v>
      </c>
      <c r="P296" s="15">
        <f t="shared" si="26"/>
        <v>0.89239263800000002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7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8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9"/>
        <v>0</v>
      </c>
      <c r="AA296" s="16" t="str">
        <f>IF('[1]TCE - ANEXO III - Preencher'!AB302="","",'[1]TCE - ANEXO III - Preencher'!AB302)</f>
        <v/>
      </c>
      <c r="AB296" s="14">
        <f t="shared" si="24"/>
        <v>605.3234459895732</v>
      </c>
    </row>
    <row r="297" spans="1:28" s="5" customFormat="1" x14ac:dyDescent="0.2">
      <c r="A297" s="17">
        <f>'[1]TCE - ANEXO III - Preencher'!B303</f>
        <v>10894988000800</v>
      </c>
      <c r="B297" s="9" t="str">
        <f>'[1]TCE - ANEXO III - Preencher'!C303</f>
        <v>AURORA (HPR)</v>
      </c>
      <c r="C297" s="18">
        <v>357</v>
      </c>
      <c r="D297" s="10" t="str">
        <f>'[1]TCE - ANEXO III - Preencher'!E303</f>
        <v>JAMILLE GUEDES MONTEIRO EVANGELISTA</v>
      </c>
      <c r="E297" s="9" t="str">
        <f>'[1]TCE - ANEXO III - Preencher'!F303</f>
        <v>2 - Outros Profissionais da Saúde</v>
      </c>
      <c r="F297" s="11" t="str">
        <f>'[1]TCE - ANEXO III - Preencher'!G303</f>
        <v>2235-30</v>
      </c>
      <c r="G297" s="12">
        <f>IF('[1]TCE - ANEXO III - Preencher'!H303="","",'[1]TCE - ANEXO III - Preencher'!H303)</f>
        <v>44256</v>
      </c>
      <c r="H297" s="13">
        <f>'[1]TCE - ANEXO III - Preencher'!I303</f>
        <v>29.4</v>
      </c>
      <c r="I297" s="13">
        <f>'[1]TCE - ANEXO III - Preencher'!J303</f>
        <v>235.20160000000001</v>
      </c>
      <c r="J297" s="13">
        <f>'[1]TCE - ANEXO III - Preencher'!K303</f>
        <v>0</v>
      </c>
      <c r="K297" s="14">
        <f>'[1]TCE - ANEXO III - Preencher'!L303</f>
        <v>236.33105335157319</v>
      </c>
      <c r="L297" s="14">
        <f>'[1]TCE - ANEXO III - Preencher'!M303</f>
        <v>0</v>
      </c>
      <c r="M297" s="14">
        <f t="shared" si="25"/>
        <v>236.33105335157319</v>
      </c>
      <c r="N297" s="14">
        <f>'[1]TCE - ANEXO III - Preencher'!O303</f>
        <v>0</v>
      </c>
      <c r="O297" s="14">
        <f>'[1]TCE - ANEXO III - Preencher'!P303</f>
        <v>0</v>
      </c>
      <c r="P297" s="15">
        <f t="shared" si="26"/>
        <v>0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7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8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9"/>
        <v>0</v>
      </c>
      <c r="AA297" s="16" t="str">
        <f>IF('[1]TCE - ANEXO III - Preencher'!AB303="","",'[1]TCE - ANEXO III - Preencher'!AB303)</f>
        <v/>
      </c>
      <c r="AB297" s="14">
        <f t="shared" si="24"/>
        <v>500.93265335157321</v>
      </c>
    </row>
    <row r="298" spans="1:28" s="5" customFormat="1" x14ac:dyDescent="0.2">
      <c r="A298" s="17">
        <f>'[1]TCE - ANEXO III - Preencher'!B304</f>
        <v>10894988000800</v>
      </c>
      <c r="B298" s="9" t="str">
        <f>'[1]TCE - ANEXO III - Preencher'!C304</f>
        <v>AURORA (HPR)</v>
      </c>
      <c r="C298" s="18">
        <v>6428</v>
      </c>
      <c r="D298" s="10" t="str">
        <f>'[1]TCE - ANEXO III - Preencher'!E304</f>
        <v>JANAINA FERREIRA DE ALBUQUERQUE</v>
      </c>
      <c r="E298" s="9" t="str">
        <f>'[1]TCE - ANEXO III - Preencher'!F304</f>
        <v>2 - Outros Profissionais da Saúde</v>
      </c>
      <c r="F298" s="11" t="str">
        <f>'[1]TCE - ANEXO III - Preencher'!G304</f>
        <v>5211-30</v>
      </c>
      <c r="G298" s="12">
        <f>IF('[1]TCE - ANEXO III - Preencher'!H304="","",'[1]TCE - ANEXO III - Preencher'!H304)</f>
        <v>44256</v>
      </c>
      <c r="H298" s="13">
        <f>'[1]TCE - ANEXO III - Preencher'!I304</f>
        <v>16.190000000000001</v>
      </c>
      <c r="I298" s="13">
        <f>'[1]TCE - ANEXO III - Preencher'!J304</f>
        <v>129.49600000000001</v>
      </c>
      <c r="J298" s="13">
        <f>'[1]TCE - ANEXO III - Preencher'!K304</f>
        <v>0</v>
      </c>
      <c r="K298" s="14">
        <f>'[1]TCE - ANEXO III - Preencher'!L304</f>
        <v>236.33105335157319</v>
      </c>
      <c r="L298" s="14">
        <f>'[1]TCE - ANEXO III - Preencher'!M304</f>
        <v>0</v>
      </c>
      <c r="M298" s="14">
        <f t="shared" si="25"/>
        <v>236.33105335157319</v>
      </c>
      <c r="N298" s="14">
        <f>'[1]TCE - ANEXO III - Preencher'!O304</f>
        <v>0.48239263799999998</v>
      </c>
      <c r="O298" s="14">
        <f>'[1]TCE - ANEXO III - Preencher'!P304</f>
        <v>0</v>
      </c>
      <c r="P298" s="15">
        <f t="shared" si="26"/>
        <v>0.48239263799999998</v>
      </c>
      <c r="Q298" s="14">
        <f>'[1]TCE - ANEXO III - Preencher'!R304</f>
        <v>240.73402982052011</v>
      </c>
      <c r="R298" s="14">
        <f>'[1]TCE - ANEXO III - Preencher'!S304</f>
        <v>66</v>
      </c>
      <c r="S298" s="15">
        <f t="shared" si="27"/>
        <v>174.73402982052011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8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9"/>
        <v>0</v>
      </c>
      <c r="AA298" s="16" t="str">
        <f>IF('[1]TCE - ANEXO III - Preencher'!AB304="","",'[1]TCE - ANEXO III - Preencher'!AB304)</f>
        <v/>
      </c>
      <c r="AB298" s="14">
        <f t="shared" si="24"/>
        <v>557.2334758100933</v>
      </c>
    </row>
    <row r="299" spans="1:28" s="5" customFormat="1" x14ac:dyDescent="0.2">
      <c r="A299" s="17">
        <f>'[1]TCE - ANEXO III - Preencher'!B305</f>
        <v>10894988000800</v>
      </c>
      <c r="B299" s="9" t="str">
        <f>'[1]TCE - ANEXO III - Preencher'!C305</f>
        <v>AURORA (HPR)</v>
      </c>
      <c r="C299" s="18">
        <v>8430</v>
      </c>
      <c r="D299" s="10" t="str">
        <f>'[1]TCE - ANEXO III - Preencher'!E305</f>
        <v>JANAINA MARIA DA SILVA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44256</v>
      </c>
      <c r="H299" s="13">
        <f>'[1]TCE - ANEXO III - Preencher'!I305</f>
        <v>17.399999999999999</v>
      </c>
      <c r="I299" s="13">
        <f>'[1]TCE - ANEXO III - Preencher'!J305</f>
        <v>139.19200000000001</v>
      </c>
      <c r="J299" s="13">
        <f>'[1]TCE - ANEXO III - Preencher'!K305</f>
        <v>0</v>
      </c>
      <c r="K299" s="14">
        <f>'[1]TCE - ANEXO III - Preencher'!L305</f>
        <v>236.33105335157319</v>
      </c>
      <c r="L299" s="14">
        <f>'[1]TCE - ANEXO III - Preencher'!M305</f>
        <v>0</v>
      </c>
      <c r="M299" s="14">
        <f t="shared" si="25"/>
        <v>236.33105335157319</v>
      </c>
      <c r="N299" s="14">
        <f>'[1]TCE - ANEXO III - Preencher'!O305</f>
        <v>0.48239263799999998</v>
      </c>
      <c r="O299" s="14">
        <f>'[1]TCE - ANEXO III - Preencher'!P305</f>
        <v>0</v>
      </c>
      <c r="P299" s="15">
        <f t="shared" si="26"/>
        <v>0.48239263799999998</v>
      </c>
      <c r="Q299" s="14">
        <f>'[1]TCE - ANEXO III - Preencher'!R305</f>
        <v>30.784402790347841</v>
      </c>
      <c r="R299" s="14">
        <f>'[1]TCE - ANEXO III - Preencher'!S305</f>
        <v>30</v>
      </c>
      <c r="S299" s="15">
        <f t="shared" si="27"/>
        <v>0.78440279034784055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8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9"/>
        <v>0</v>
      </c>
      <c r="AA299" s="16" t="str">
        <f>IF('[1]TCE - ANEXO III - Preencher'!AB305="","",'[1]TCE - ANEXO III - Preencher'!AB305)</f>
        <v/>
      </c>
      <c r="AB299" s="14">
        <f t="shared" si="24"/>
        <v>394.18984877992108</v>
      </c>
    </row>
    <row r="300" spans="1:28" s="5" customFormat="1" x14ac:dyDescent="0.2">
      <c r="A300" s="17">
        <f>'[1]TCE - ANEXO III - Preencher'!B306</f>
        <v>10894988000800</v>
      </c>
      <c r="B300" s="9" t="str">
        <f>'[1]TCE - ANEXO III - Preencher'!C306</f>
        <v>AURORA (HPR)</v>
      </c>
      <c r="C300" s="18">
        <v>66470</v>
      </c>
      <c r="D300" s="10" t="str">
        <f>'[1]TCE - ANEXO III - Preencher'!E306</f>
        <v>JANAINA TAMIRIS VENANCIO DIAS</v>
      </c>
      <c r="E300" s="9" t="str">
        <f>'[1]TCE - ANEXO III - Preencher'!F306</f>
        <v>2 - Outros Profissionais da Saúde</v>
      </c>
      <c r="F300" s="11" t="str">
        <f>'[1]TCE - ANEXO III - Preencher'!G306</f>
        <v>3222-05</v>
      </c>
      <c r="G300" s="12">
        <f>IF('[1]TCE - ANEXO III - Preencher'!H306="","",'[1]TCE - ANEXO III - Preencher'!H306)</f>
        <v>44256</v>
      </c>
      <c r="H300" s="13">
        <f>'[1]TCE - ANEXO III - Preencher'!I306</f>
        <v>20.53</v>
      </c>
      <c r="I300" s="13">
        <f>'[1]TCE - ANEXO III - Preencher'!J306</f>
        <v>164.2824</v>
      </c>
      <c r="J300" s="13">
        <f>'[1]TCE - ANEXO III - Preencher'!K306</f>
        <v>0</v>
      </c>
      <c r="K300" s="14">
        <f>'[1]TCE - ANEXO III - Preencher'!L306</f>
        <v>236.33105335157319</v>
      </c>
      <c r="L300" s="14">
        <f>'[1]TCE - ANEXO III - Preencher'!M306</f>
        <v>0</v>
      </c>
      <c r="M300" s="14">
        <f t="shared" si="25"/>
        <v>236.33105335157319</v>
      </c>
      <c r="N300" s="14">
        <f>'[1]TCE - ANEXO III - Preencher'!O306</f>
        <v>0.48239263799999998</v>
      </c>
      <c r="O300" s="14">
        <f>'[1]TCE - ANEXO III - Preencher'!P306</f>
        <v>0</v>
      </c>
      <c r="P300" s="15">
        <f t="shared" si="26"/>
        <v>0.48239263799999998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7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8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9"/>
        <v>0</v>
      </c>
      <c r="AA300" s="16" t="str">
        <f>IF('[1]TCE - ANEXO III - Preencher'!AB306="","",'[1]TCE - ANEXO III - Preencher'!AB306)</f>
        <v/>
      </c>
      <c r="AB300" s="14">
        <f t="shared" si="24"/>
        <v>421.62584598957318</v>
      </c>
    </row>
    <row r="301" spans="1:28" s="5" customFormat="1" x14ac:dyDescent="0.2">
      <c r="A301" s="17">
        <f>'[1]TCE - ANEXO III - Preencher'!B307</f>
        <v>10894988000800</v>
      </c>
      <c r="B301" s="9" t="str">
        <f>'[1]TCE - ANEXO III - Preencher'!C307</f>
        <v>AURORA (HPR)</v>
      </c>
      <c r="C301" s="18">
        <v>7419</v>
      </c>
      <c r="D301" s="10" t="str">
        <f>'[1]TCE - ANEXO III - Preencher'!E307</f>
        <v xml:space="preserve">JANAINA VIEIRA DA SILVA </v>
      </c>
      <c r="E301" s="9" t="str">
        <f>'[1]TCE - ANEXO III - Preencher'!F307</f>
        <v>2 - Outros Profissionais da Saúde</v>
      </c>
      <c r="F301" s="11" t="str">
        <f>'[1]TCE - ANEXO III - Preencher'!G307</f>
        <v>3222-05</v>
      </c>
      <c r="G301" s="12">
        <f>IF('[1]TCE - ANEXO III - Preencher'!H307="","",'[1]TCE - ANEXO III - Preencher'!H307)</f>
        <v>44256</v>
      </c>
      <c r="H301" s="13">
        <f>'[1]TCE - ANEXO III - Preencher'!I307</f>
        <v>24.18</v>
      </c>
      <c r="I301" s="13">
        <f>'[1]TCE - ANEXO III - Preencher'!J307</f>
        <v>193.47880000000004</v>
      </c>
      <c r="J301" s="13">
        <f>'[1]TCE - ANEXO III - Preencher'!K307</f>
        <v>0</v>
      </c>
      <c r="K301" s="14">
        <f>'[1]TCE - ANEXO III - Preencher'!L307</f>
        <v>236.33105335157319</v>
      </c>
      <c r="L301" s="14">
        <f>'[1]TCE - ANEXO III - Preencher'!M307</f>
        <v>0</v>
      </c>
      <c r="M301" s="14">
        <f t="shared" si="25"/>
        <v>236.33105335157319</v>
      </c>
      <c r="N301" s="14">
        <f>'[1]TCE - ANEXO III - Preencher'!O307</f>
        <v>0.48239263799999998</v>
      </c>
      <c r="O301" s="14">
        <f>'[1]TCE - ANEXO III - Preencher'!P307</f>
        <v>0</v>
      </c>
      <c r="P301" s="15">
        <f t="shared" si="26"/>
        <v>0.48239263799999998</v>
      </c>
      <c r="Q301" s="14">
        <f>'[1]TCE - ANEXO III - Preencher'!R307</f>
        <v>0</v>
      </c>
      <c r="R301" s="14">
        <f>'[1]TCE - ANEXO III - Preencher'!S307</f>
        <v>0</v>
      </c>
      <c r="S301" s="15">
        <f t="shared" si="27"/>
        <v>0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8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9"/>
        <v>0</v>
      </c>
      <c r="AA301" s="16" t="str">
        <f>IF('[1]TCE - ANEXO III - Preencher'!AB307="","",'[1]TCE - ANEXO III - Preencher'!AB307)</f>
        <v/>
      </c>
      <c r="AB301" s="14">
        <f t="shared" si="24"/>
        <v>454.47224598957325</v>
      </c>
    </row>
    <row r="302" spans="1:28" s="5" customFormat="1" x14ac:dyDescent="0.2">
      <c r="A302" s="17">
        <f>'[1]TCE - ANEXO III - Preencher'!B308</f>
        <v>10894988000800</v>
      </c>
      <c r="B302" s="9" t="str">
        <f>'[1]TCE - ANEXO III - Preencher'!C308</f>
        <v>AURORA (HPR)</v>
      </c>
      <c r="C302" s="18">
        <v>80472</v>
      </c>
      <c r="D302" s="10" t="str">
        <f>'[1]TCE - ANEXO III - Preencher'!E308</f>
        <v>JANECLEIDE MARIA DO CARMO</v>
      </c>
      <c r="E302" s="9" t="str">
        <f>'[1]TCE - ANEXO III - Preencher'!F308</f>
        <v>2 - Outros Profissionais da Saúde</v>
      </c>
      <c r="F302" s="11" t="str">
        <f>'[1]TCE - ANEXO III - Preencher'!G308</f>
        <v>3222-05</v>
      </c>
      <c r="G302" s="12">
        <f>IF('[1]TCE - ANEXO III - Preencher'!H308="","",'[1]TCE - ANEXO III - Preencher'!H308)</f>
        <v>44256</v>
      </c>
      <c r="H302" s="13">
        <f>'[1]TCE - ANEXO III - Preencher'!I308</f>
        <v>22.26</v>
      </c>
      <c r="I302" s="13">
        <f>'[1]TCE - ANEXO III - Preencher'!J308</f>
        <v>177.93639999999999</v>
      </c>
      <c r="J302" s="13">
        <f>'[1]TCE - ANEXO III - Preencher'!K308</f>
        <v>0</v>
      </c>
      <c r="K302" s="14">
        <f>'[1]TCE - ANEXO III - Preencher'!L308</f>
        <v>236.33105335157319</v>
      </c>
      <c r="L302" s="14">
        <f>'[1]TCE - ANEXO III - Preencher'!M308</f>
        <v>0</v>
      </c>
      <c r="M302" s="14">
        <f t="shared" si="25"/>
        <v>236.33105335157319</v>
      </c>
      <c r="N302" s="14">
        <f>'[1]TCE - ANEXO III - Preencher'!O308</f>
        <v>0.48239263799999998</v>
      </c>
      <c r="O302" s="14">
        <f>'[1]TCE - ANEXO III - Preencher'!P308</f>
        <v>0</v>
      </c>
      <c r="P302" s="15">
        <f t="shared" si="26"/>
        <v>0.48239263799999998</v>
      </c>
      <c r="Q302" s="14">
        <f>'[1]TCE - ANEXO III - Preencher'!R308</f>
        <v>167.46715117949225</v>
      </c>
      <c r="R302" s="14">
        <f>'[1]TCE - ANEXO III - Preencher'!S308</f>
        <v>69.22</v>
      </c>
      <c r="S302" s="15">
        <f t="shared" si="27"/>
        <v>98.247151179492249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8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9"/>
        <v>0</v>
      </c>
      <c r="AA302" s="16" t="str">
        <f>IF('[1]TCE - ANEXO III - Preencher'!AB308="","",'[1]TCE - ANEXO III - Preencher'!AB308)</f>
        <v/>
      </c>
      <c r="AB302" s="14">
        <f t="shared" si="24"/>
        <v>535.25699716906547</v>
      </c>
    </row>
    <row r="303" spans="1:28" s="5" customFormat="1" x14ac:dyDescent="0.2">
      <c r="A303" s="17">
        <f>'[1]TCE - ANEXO III - Preencher'!B309</f>
        <v>10894988000800</v>
      </c>
      <c r="B303" s="9" t="str">
        <f>'[1]TCE - ANEXO III - Preencher'!C309</f>
        <v>AURORA (HPR)</v>
      </c>
      <c r="C303" s="18">
        <v>470</v>
      </c>
      <c r="D303" s="10" t="str">
        <f>'[1]TCE - ANEXO III - Preencher'!E309</f>
        <v xml:space="preserve">JANICINARA PEDRO DOS SANTOS </v>
      </c>
      <c r="E303" s="9" t="str">
        <f>'[1]TCE - ANEXO III - Preencher'!F309</f>
        <v>2 - Outros Profissionais da Saúde</v>
      </c>
      <c r="F303" s="11" t="str">
        <f>'[1]TCE - ANEXO III - Preencher'!G309</f>
        <v>3222-05</v>
      </c>
      <c r="G303" s="12">
        <f>IF('[1]TCE - ANEXO III - Preencher'!H309="","",'[1]TCE - ANEXO III - Preencher'!H309)</f>
        <v>44256</v>
      </c>
      <c r="H303" s="13">
        <f>'[1]TCE - ANEXO III - Preencher'!I309</f>
        <v>30.59</v>
      </c>
      <c r="I303" s="13">
        <f>'[1]TCE - ANEXO III - Preencher'!J309</f>
        <v>244.62919999999997</v>
      </c>
      <c r="J303" s="13">
        <f>'[1]TCE - ANEXO III - Preencher'!K309</f>
        <v>0</v>
      </c>
      <c r="K303" s="14">
        <f>'[1]TCE - ANEXO III - Preencher'!L309</f>
        <v>236.33105335157319</v>
      </c>
      <c r="L303" s="14">
        <f>'[1]TCE - ANEXO III - Preencher'!M309</f>
        <v>0</v>
      </c>
      <c r="M303" s="14">
        <f t="shared" si="25"/>
        <v>236.33105335157319</v>
      </c>
      <c r="N303" s="14">
        <f>'[1]TCE - ANEXO III - Preencher'!O309</f>
        <v>0.89239263800000002</v>
      </c>
      <c r="O303" s="14">
        <f>'[1]TCE - ANEXO III - Preencher'!P309</f>
        <v>0</v>
      </c>
      <c r="P303" s="15">
        <f t="shared" si="26"/>
        <v>0.89239263800000002</v>
      </c>
      <c r="Q303" s="14">
        <f>'[1]TCE - ANEXO III - Preencher'!R309</f>
        <v>314.00090846154797</v>
      </c>
      <c r="R303" s="14">
        <f>'[1]TCE - ANEXO III - Preencher'!S309</f>
        <v>69.22</v>
      </c>
      <c r="S303" s="15">
        <f t="shared" si="27"/>
        <v>244.78090846154797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8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9"/>
        <v>0</v>
      </c>
      <c r="AA303" s="16" t="str">
        <f>IF('[1]TCE - ANEXO III - Preencher'!AB309="","",'[1]TCE - ANEXO III - Preencher'!AB309)</f>
        <v/>
      </c>
      <c r="AB303" s="14">
        <f t="shared" si="24"/>
        <v>757.22355445112112</v>
      </c>
    </row>
    <row r="304" spans="1:28" s="5" customFormat="1" x14ac:dyDescent="0.2">
      <c r="A304" s="17">
        <f>'[1]TCE - ANEXO III - Preencher'!B310</f>
        <v>10894988000800</v>
      </c>
      <c r="B304" s="9" t="str">
        <f>'[1]TCE - ANEXO III - Preencher'!C310</f>
        <v>AURORA (HPR)</v>
      </c>
      <c r="C304" s="18">
        <v>1434</v>
      </c>
      <c r="D304" s="10" t="str">
        <f>'[1]TCE - ANEXO III - Preencher'!E310</f>
        <v>JAQUELINE ARAUJO DE LIMA SANTOS</v>
      </c>
      <c r="E304" s="9" t="str">
        <f>'[1]TCE - ANEXO III - Preencher'!F310</f>
        <v>2 - Outros Profissionais da Saúde</v>
      </c>
      <c r="F304" s="11" t="str">
        <f>'[1]TCE - ANEXO III - Preencher'!G310</f>
        <v>3222-05</v>
      </c>
      <c r="G304" s="12">
        <f>IF('[1]TCE - ANEXO III - Preencher'!H310="","",'[1]TCE - ANEXO III - Preencher'!H310)</f>
        <v>44256</v>
      </c>
      <c r="H304" s="13">
        <f>'[1]TCE - ANEXO III - Preencher'!I310</f>
        <v>22.84</v>
      </c>
      <c r="I304" s="13">
        <f>'[1]TCE - ANEXO III - Preencher'!J310</f>
        <v>182.62279999999998</v>
      </c>
      <c r="J304" s="13">
        <f>'[1]TCE - ANEXO III - Preencher'!K310</f>
        <v>0</v>
      </c>
      <c r="K304" s="14">
        <f>'[1]TCE - ANEXO III - Preencher'!L310</f>
        <v>236.33105335157319</v>
      </c>
      <c r="L304" s="14">
        <f>'[1]TCE - ANEXO III - Preencher'!M310</f>
        <v>0</v>
      </c>
      <c r="M304" s="14">
        <f t="shared" si="25"/>
        <v>236.33105335157319</v>
      </c>
      <c r="N304" s="14">
        <f>'[1]TCE - ANEXO III - Preencher'!O310</f>
        <v>0</v>
      </c>
      <c r="O304" s="14">
        <f>'[1]TCE - ANEXO III - Preencher'!P310</f>
        <v>0</v>
      </c>
      <c r="P304" s="15">
        <f t="shared" si="26"/>
        <v>0</v>
      </c>
      <c r="Q304" s="14">
        <f>'[1]TCE - ANEXO III - Preencher'!R310</f>
        <v>0</v>
      </c>
      <c r="R304" s="14">
        <f>'[1]TCE - ANEXO III - Preencher'!S310</f>
        <v>0</v>
      </c>
      <c r="S304" s="15">
        <f t="shared" si="27"/>
        <v>0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8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9"/>
        <v>0</v>
      </c>
      <c r="AA304" s="16" t="str">
        <f>IF('[1]TCE - ANEXO III - Preencher'!AB310="","",'[1]TCE - ANEXO III - Preencher'!AB310)</f>
        <v/>
      </c>
      <c r="AB304" s="14">
        <f t="shared" si="24"/>
        <v>441.79385335157315</v>
      </c>
    </row>
    <row r="305" spans="1:28" s="5" customFormat="1" x14ac:dyDescent="0.2">
      <c r="A305" s="17">
        <f>'[1]TCE - ANEXO III - Preencher'!B311</f>
        <v>10894988000800</v>
      </c>
      <c r="B305" s="9" t="str">
        <f>'[1]TCE - ANEXO III - Preencher'!C311</f>
        <v>AURORA (HPR)</v>
      </c>
      <c r="C305" s="18">
        <v>71451</v>
      </c>
      <c r="D305" s="10" t="str">
        <f>'[1]TCE - ANEXO III - Preencher'!E311</f>
        <v>JAQUELINE DA SILVA LIMA</v>
      </c>
      <c r="E305" s="9" t="str">
        <f>'[1]TCE - ANEXO III - Preencher'!F311</f>
        <v>2 - Outros Profissionais da Saúde</v>
      </c>
      <c r="F305" s="11" t="str">
        <f>'[1]TCE - ANEXO III - Preencher'!G311</f>
        <v>3222-05</v>
      </c>
      <c r="G305" s="12">
        <f>IF('[1]TCE - ANEXO III - Preencher'!H311="","",'[1]TCE - ANEXO III - Preencher'!H311)</f>
        <v>44256</v>
      </c>
      <c r="H305" s="13">
        <f>'[1]TCE - ANEXO III - Preencher'!I311</f>
        <v>12.520000000000001</v>
      </c>
      <c r="I305" s="13">
        <f>'[1]TCE - ANEXO III - Preencher'!J311</f>
        <v>100.0604</v>
      </c>
      <c r="J305" s="13">
        <f>'[1]TCE - ANEXO III - Preencher'!K311</f>
        <v>0</v>
      </c>
      <c r="K305" s="14">
        <f>'[1]TCE - ANEXO III - Preencher'!L311</f>
        <v>236.33105335157319</v>
      </c>
      <c r="L305" s="14">
        <f>'[1]TCE - ANEXO III - Preencher'!M311</f>
        <v>0</v>
      </c>
      <c r="M305" s="14">
        <f t="shared" si="25"/>
        <v>236.33105335157319</v>
      </c>
      <c r="N305" s="14">
        <f>'[1]TCE - ANEXO III - Preencher'!O311</f>
        <v>0</v>
      </c>
      <c r="O305" s="14">
        <f>'[1]TCE - ANEXO III - Preencher'!P311</f>
        <v>0</v>
      </c>
      <c r="P305" s="15">
        <f t="shared" si="26"/>
        <v>0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7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8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9"/>
        <v>0</v>
      </c>
      <c r="AA305" s="16" t="str">
        <f>IF('[1]TCE - ANEXO III - Preencher'!AB311="","",'[1]TCE - ANEXO III - Preencher'!AB311)</f>
        <v/>
      </c>
      <c r="AB305" s="14">
        <f t="shared" si="24"/>
        <v>348.91145335157319</v>
      </c>
    </row>
    <row r="306" spans="1:28" s="5" customFormat="1" x14ac:dyDescent="0.2">
      <c r="A306" s="17">
        <f>'[1]TCE - ANEXO III - Preencher'!B312</f>
        <v>10894988000800</v>
      </c>
      <c r="B306" s="9" t="str">
        <f>'[1]TCE - ANEXO III - Preencher'!C312</f>
        <v>AURORA (HPR)</v>
      </c>
      <c r="C306" s="18">
        <v>8405</v>
      </c>
      <c r="D306" s="10" t="str">
        <f>'[1]TCE - ANEXO III - Preencher'!E312</f>
        <v>JAQUELINE FERREIRA DA SILVA</v>
      </c>
      <c r="E306" s="9" t="str">
        <f>'[1]TCE - ANEXO III - Preencher'!F312</f>
        <v>2 - Outros Profissionais da Saúde</v>
      </c>
      <c r="F306" s="11" t="str">
        <f>'[1]TCE - ANEXO III - Preencher'!G312</f>
        <v>3222-05</v>
      </c>
      <c r="G306" s="12">
        <f>IF('[1]TCE - ANEXO III - Preencher'!H312="","",'[1]TCE - ANEXO III - Preencher'!H312)</f>
        <v>44256</v>
      </c>
      <c r="H306" s="13">
        <f>'[1]TCE - ANEXO III - Preencher'!I312</f>
        <v>18.690000000000001</v>
      </c>
      <c r="I306" s="13">
        <f>'[1]TCE - ANEXO III - Preencher'!J312</f>
        <v>149.49760000000001</v>
      </c>
      <c r="J306" s="13">
        <f>'[1]TCE - ANEXO III - Preencher'!K312</f>
        <v>0</v>
      </c>
      <c r="K306" s="14">
        <f>'[1]TCE - ANEXO III - Preencher'!L312</f>
        <v>236.33105335157319</v>
      </c>
      <c r="L306" s="14">
        <f>'[1]TCE - ANEXO III - Preencher'!M312</f>
        <v>0</v>
      </c>
      <c r="M306" s="14">
        <f t="shared" si="25"/>
        <v>236.33105335157319</v>
      </c>
      <c r="N306" s="14">
        <f>'[1]TCE - ANEXO III - Preencher'!O312</f>
        <v>0</v>
      </c>
      <c r="O306" s="14">
        <f>'[1]TCE - ANEXO III - Preencher'!P312</f>
        <v>0</v>
      </c>
      <c r="P306" s="15">
        <f t="shared" si="26"/>
        <v>0</v>
      </c>
      <c r="Q306" s="14">
        <f>'[1]TCE - ANEXO III - Preencher'!R312</f>
        <v>123.13761116139136</v>
      </c>
      <c r="R306" s="14">
        <f>'[1]TCE - ANEXO III - Preencher'!S312</f>
        <v>69.22</v>
      </c>
      <c r="S306" s="15">
        <f t="shared" si="27"/>
        <v>53.917611161391363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8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9"/>
        <v>0</v>
      </c>
      <c r="AA306" s="16" t="str">
        <f>IF('[1]TCE - ANEXO III - Preencher'!AB312="","",'[1]TCE - ANEXO III - Preencher'!AB312)</f>
        <v/>
      </c>
      <c r="AB306" s="14">
        <f t="shared" si="24"/>
        <v>458.43626451296461</v>
      </c>
    </row>
    <row r="307" spans="1:28" s="5" customFormat="1" x14ac:dyDescent="0.2">
      <c r="A307" s="17">
        <f>'[1]TCE - ANEXO III - Preencher'!B313</f>
        <v>10894988000800</v>
      </c>
      <c r="B307" s="9" t="str">
        <f>'[1]TCE - ANEXO III - Preencher'!C313</f>
        <v>AURORA (HPR)</v>
      </c>
      <c r="C307" s="18">
        <v>8446</v>
      </c>
      <c r="D307" s="10" t="str">
        <f>'[1]TCE - ANEXO III - Preencher'!E313</f>
        <v xml:space="preserve">JAQUELINE MARIA DA SILVA </v>
      </c>
      <c r="E307" s="9" t="str">
        <f>'[1]TCE - ANEXO III - Preencher'!F313</f>
        <v>2 - Outros Profissionais da Saúde</v>
      </c>
      <c r="F307" s="11" t="str">
        <f>'[1]TCE - ANEXO III - Preencher'!G313</f>
        <v>3222-05</v>
      </c>
      <c r="G307" s="12">
        <f>IF('[1]TCE - ANEXO III - Preencher'!H313="","",'[1]TCE - ANEXO III - Preencher'!H313)</f>
        <v>44256</v>
      </c>
      <c r="H307" s="13">
        <f>'[1]TCE - ANEXO III - Preencher'!I313</f>
        <v>19.45</v>
      </c>
      <c r="I307" s="13">
        <f>'[1]TCE - ANEXO III - Preencher'!J313</f>
        <v>155.73760000000001</v>
      </c>
      <c r="J307" s="13">
        <f>'[1]TCE - ANEXO III - Preencher'!K313</f>
        <v>0</v>
      </c>
      <c r="K307" s="14">
        <f>'[1]TCE - ANEXO III - Preencher'!L313</f>
        <v>236.33105335157319</v>
      </c>
      <c r="L307" s="14">
        <f>'[1]TCE - ANEXO III - Preencher'!M313</f>
        <v>0</v>
      </c>
      <c r="M307" s="14">
        <f t="shared" si="25"/>
        <v>236.33105335157319</v>
      </c>
      <c r="N307" s="14">
        <f>'[1]TCE - ANEXO III - Preencher'!O313</f>
        <v>0.48239263799999998</v>
      </c>
      <c r="O307" s="14">
        <f>'[1]TCE - ANEXO III - Preencher'!P313</f>
        <v>0</v>
      </c>
      <c r="P307" s="15">
        <f t="shared" si="26"/>
        <v>0.48239263799999998</v>
      </c>
      <c r="Q307" s="14">
        <f>'[1]TCE - ANEXO III - Preencher'!R313</f>
        <v>0</v>
      </c>
      <c r="R307" s="14">
        <f>'[1]TCE - ANEXO III - Preencher'!S313</f>
        <v>0</v>
      </c>
      <c r="S307" s="15">
        <f t="shared" si="27"/>
        <v>0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8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9"/>
        <v>0</v>
      </c>
      <c r="AA307" s="16" t="str">
        <f>IF('[1]TCE - ANEXO III - Preencher'!AB313="","",'[1]TCE - ANEXO III - Preencher'!AB313)</f>
        <v/>
      </c>
      <c r="AB307" s="14">
        <f t="shared" si="24"/>
        <v>412.00104598957324</v>
      </c>
    </row>
    <row r="308" spans="1:28" s="5" customFormat="1" x14ac:dyDescent="0.2">
      <c r="A308" s="17">
        <f>'[1]TCE - ANEXO III - Preencher'!B314</f>
        <v>10894988000800</v>
      </c>
      <c r="B308" s="9" t="str">
        <f>'[1]TCE - ANEXO III - Preencher'!C314</f>
        <v>AURORA (HPR)</v>
      </c>
      <c r="C308" s="18">
        <v>443</v>
      </c>
      <c r="D308" s="10" t="str">
        <f>'[1]TCE - ANEXO III - Preencher'!E314</f>
        <v>JAQUIELE CAMPOS DE MENEZES</v>
      </c>
      <c r="E308" s="9" t="str">
        <f>'[1]TCE - ANEXO III - Preencher'!F314</f>
        <v>2 - Outros Profissionais da Saúde</v>
      </c>
      <c r="F308" s="11" t="str">
        <f>'[1]TCE - ANEXO III - Preencher'!G314</f>
        <v>2236-05</v>
      </c>
      <c r="G308" s="12">
        <f>IF('[1]TCE - ANEXO III - Preencher'!H314="","",'[1]TCE - ANEXO III - Preencher'!H314)</f>
        <v>44256</v>
      </c>
      <c r="H308" s="13">
        <f>'[1]TCE - ANEXO III - Preencher'!I314</f>
        <v>41.6</v>
      </c>
      <c r="I308" s="13">
        <f>'[1]TCE - ANEXO III - Preencher'!J314</f>
        <v>332.74800000000005</v>
      </c>
      <c r="J308" s="13">
        <f>'[1]TCE - ANEXO III - Preencher'!K314</f>
        <v>0</v>
      </c>
      <c r="K308" s="14">
        <f>'[1]TCE - ANEXO III - Preencher'!L314</f>
        <v>236.33105335157319</v>
      </c>
      <c r="L308" s="14">
        <f>'[1]TCE - ANEXO III - Preencher'!M314</f>
        <v>0</v>
      </c>
      <c r="M308" s="14">
        <f t="shared" si="25"/>
        <v>236.33105335157319</v>
      </c>
      <c r="N308" s="14">
        <f>'[1]TCE - ANEXO III - Preencher'!O314</f>
        <v>0</v>
      </c>
      <c r="O308" s="14">
        <f>'[1]TCE - ANEXO III - Preencher'!P314</f>
        <v>0</v>
      </c>
      <c r="P308" s="15">
        <f t="shared" si="26"/>
        <v>0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7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8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9"/>
        <v>0</v>
      </c>
      <c r="AA308" s="16" t="str">
        <f>IF('[1]TCE - ANEXO III - Preencher'!AB314="","",'[1]TCE - ANEXO III - Preencher'!AB314)</f>
        <v/>
      </c>
      <c r="AB308" s="14">
        <f t="shared" si="24"/>
        <v>610.6790533515732</v>
      </c>
    </row>
    <row r="309" spans="1:28" s="5" customFormat="1" x14ac:dyDescent="0.2">
      <c r="A309" s="17">
        <f>'[1]TCE - ANEXO III - Preencher'!B315</f>
        <v>10894988000800</v>
      </c>
      <c r="B309" s="9" t="str">
        <f>'[1]TCE - ANEXO III - Preencher'!C315</f>
        <v>AURORA (HPR)</v>
      </c>
      <c r="C309" s="18">
        <v>68496</v>
      </c>
      <c r="D309" s="10" t="str">
        <f>'[1]TCE - ANEXO III - Preencher'!E315</f>
        <v>JAYME FERNANDES DA FONSECA</v>
      </c>
      <c r="E309" s="9" t="str">
        <f>'[1]TCE - ANEXO III - Preencher'!F315</f>
        <v>2 - Outros Profissionais da Saúde</v>
      </c>
      <c r="F309" s="11" t="str">
        <f>'[1]TCE - ANEXO III - Preencher'!G315</f>
        <v>5211-30</v>
      </c>
      <c r="G309" s="12">
        <f>IF('[1]TCE - ANEXO III - Preencher'!H315="","",'[1]TCE - ANEXO III - Preencher'!H315)</f>
        <v>44256</v>
      </c>
      <c r="H309" s="13">
        <f>'[1]TCE - ANEXO III - Preencher'!I315</f>
        <v>18.149999999999999</v>
      </c>
      <c r="I309" s="13">
        <f>'[1]TCE - ANEXO III - Preencher'!J315</f>
        <v>145.232</v>
      </c>
      <c r="J309" s="13">
        <f>'[1]TCE - ANEXO III - Preencher'!K315</f>
        <v>0</v>
      </c>
      <c r="K309" s="14">
        <f>'[1]TCE - ANEXO III - Preencher'!L315</f>
        <v>236.33105335157319</v>
      </c>
      <c r="L309" s="14">
        <f>'[1]TCE - ANEXO III - Preencher'!M315</f>
        <v>0</v>
      </c>
      <c r="M309" s="14">
        <f t="shared" si="25"/>
        <v>236.33105335157319</v>
      </c>
      <c r="N309" s="14">
        <f>'[1]TCE - ANEXO III - Preencher'!O315</f>
        <v>0.54239263800000004</v>
      </c>
      <c r="O309" s="14">
        <f>'[1]TCE - ANEXO III - Preencher'!P315</f>
        <v>0</v>
      </c>
      <c r="P309" s="15">
        <f t="shared" si="26"/>
        <v>0.54239263800000004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7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8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9"/>
        <v>0</v>
      </c>
      <c r="AA309" s="16" t="str">
        <f>IF('[1]TCE - ANEXO III - Preencher'!AB315="","",'[1]TCE - ANEXO III - Preencher'!AB315)</f>
        <v/>
      </c>
      <c r="AB309" s="14">
        <f t="shared" si="24"/>
        <v>400.25544598957322</v>
      </c>
    </row>
    <row r="310" spans="1:28" s="5" customFormat="1" x14ac:dyDescent="0.2">
      <c r="A310" s="17">
        <f>'[1]TCE - ANEXO III - Preencher'!B316</f>
        <v>10894988000800</v>
      </c>
      <c r="B310" s="9" t="str">
        <f>'[1]TCE - ANEXO III - Preencher'!C316</f>
        <v>AURORA (HPR)</v>
      </c>
      <c r="C310" s="18">
        <v>9426</v>
      </c>
      <c r="D310" s="10" t="str">
        <f>'[1]TCE - ANEXO III - Preencher'!E316</f>
        <v>JEANE ANDREA DA SILVA</v>
      </c>
      <c r="E310" s="9" t="str">
        <f>'[1]TCE - ANEXO III - Preencher'!F316</f>
        <v>2 - Outros Profissionais da Saúde</v>
      </c>
      <c r="F310" s="11" t="str">
        <f>'[1]TCE - ANEXO III - Preencher'!G316</f>
        <v>2235-05</v>
      </c>
      <c r="G310" s="12">
        <f>IF('[1]TCE - ANEXO III - Preencher'!H316="","",'[1]TCE - ANEXO III - Preencher'!H316)</f>
        <v>44256</v>
      </c>
      <c r="H310" s="13">
        <f>'[1]TCE - ANEXO III - Preencher'!I316</f>
        <v>31.34</v>
      </c>
      <c r="I310" s="13">
        <f>'[1]TCE - ANEXO III - Preencher'!J316</f>
        <v>250.78880000000001</v>
      </c>
      <c r="J310" s="13">
        <f>'[1]TCE - ANEXO III - Preencher'!K316</f>
        <v>0</v>
      </c>
      <c r="K310" s="14">
        <f>'[1]TCE - ANEXO III - Preencher'!L316</f>
        <v>236.33105335157319</v>
      </c>
      <c r="L310" s="14">
        <f>'[1]TCE - ANEXO III - Preencher'!M316</f>
        <v>0</v>
      </c>
      <c r="M310" s="14">
        <f t="shared" si="25"/>
        <v>236.33105335157319</v>
      </c>
      <c r="N310" s="14">
        <f>'[1]TCE - ANEXO III - Preencher'!O316</f>
        <v>0.48239263799999998</v>
      </c>
      <c r="O310" s="14">
        <f>'[1]TCE - ANEXO III - Preencher'!P316</f>
        <v>0</v>
      </c>
      <c r="P310" s="15">
        <f t="shared" si="26"/>
        <v>0.48239263799999998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7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8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9"/>
        <v>0</v>
      </c>
      <c r="AA310" s="16" t="str">
        <f>IF('[1]TCE - ANEXO III - Preencher'!AB316="","",'[1]TCE - ANEXO III - Preencher'!AB316)</f>
        <v/>
      </c>
      <c r="AB310" s="14">
        <f t="shared" si="24"/>
        <v>518.94224598957317</v>
      </c>
    </row>
    <row r="311" spans="1:28" s="5" customFormat="1" x14ac:dyDescent="0.2">
      <c r="A311" s="17">
        <f>'[1]TCE - ANEXO III - Preencher'!B317</f>
        <v>10894988000800</v>
      </c>
      <c r="B311" s="9" t="str">
        <f>'[1]TCE - ANEXO III - Preencher'!C317</f>
        <v>AURORA (HPR)</v>
      </c>
      <c r="C311" s="18">
        <v>4400</v>
      </c>
      <c r="D311" s="10" t="str">
        <f>'[1]TCE - ANEXO III - Preencher'!E317</f>
        <v>JEOZADAK NEVES MARQUES</v>
      </c>
      <c r="E311" s="9" t="str">
        <f>'[1]TCE - ANEXO III - Preencher'!F317</f>
        <v>2 - Outros Profissionais da Saúde</v>
      </c>
      <c r="F311" s="11" t="str">
        <f>'[1]TCE - ANEXO III - Preencher'!G317</f>
        <v>2236-05</v>
      </c>
      <c r="G311" s="12">
        <f>IF('[1]TCE - ANEXO III - Preencher'!H317="","",'[1]TCE - ANEXO III - Preencher'!H317)</f>
        <v>44256</v>
      </c>
      <c r="H311" s="13">
        <f>'[1]TCE - ANEXO III - Preencher'!I317</f>
        <v>31.13</v>
      </c>
      <c r="I311" s="13">
        <f>'[1]TCE - ANEXO III - Preencher'!J317</f>
        <v>249.01759999999999</v>
      </c>
      <c r="J311" s="13">
        <f>'[1]TCE - ANEXO III - Preencher'!K317</f>
        <v>0</v>
      </c>
      <c r="K311" s="14">
        <f>'[1]TCE - ANEXO III - Preencher'!L317</f>
        <v>236.33105335157319</v>
      </c>
      <c r="L311" s="14">
        <f>'[1]TCE - ANEXO III - Preencher'!M317</f>
        <v>0</v>
      </c>
      <c r="M311" s="14">
        <f t="shared" si="25"/>
        <v>236.33105335157319</v>
      </c>
      <c r="N311" s="14">
        <f>'[1]TCE - ANEXO III - Preencher'!O317</f>
        <v>0</v>
      </c>
      <c r="O311" s="14">
        <f>'[1]TCE - ANEXO III - Preencher'!P317</f>
        <v>0</v>
      </c>
      <c r="P311" s="15">
        <f t="shared" si="26"/>
        <v>0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7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8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9"/>
        <v>0</v>
      </c>
      <c r="AA311" s="16" t="str">
        <f>IF('[1]TCE - ANEXO III - Preencher'!AB317="","",'[1]TCE - ANEXO III - Preencher'!AB317)</f>
        <v/>
      </c>
      <c r="AB311" s="14">
        <f t="shared" si="24"/>
        <v>516.47865335157326</v>
      </c>
    </row>
    <row r="312" spans="1:28" s="5" customFormat="1" x14ac:dyDescent="0.2">
      <c r="A312" s="17">
        <f>'[1]TCE - ANEXO III - Preencher'!B318</f>
        <v>10894988000800</v>
      </c>
      <c r="B312" s="9" t="str">
        <f>'[1]TCE - ANEXO III - Preencher'!C318</f>
        <v>AURORA (HPR)</v>
      </c>
      <c r="C312" s="18">
        <v>11452</v>
      </c>
      <c r="D312" s="10" t="str">
        <f>'[1]TCE - ANEXO III - Preencher'!E318</f>
        <v>JESSICA CARLA DA SILVA SANTANA</v>
      </c>
      <c r="E312" s="9" t="str">
        <f>'[1]TCE - ANEXO III - Preencher'!F318</f>
        <v>2 - Outros Profissionais da Saúde</v>
      </c>
      <c r="F312" s="11" t="str">
        <f>'[1]TCE - ANEXO III - Preencher'!G318</f>
        <v>3222-05</v>
      </c>
      <c r="G312" s="12">
        <f>IF('[1]TCE - ANEXO III - Preencher'!H318="","",'[1]TCE - ANEXO III - Preencher'!H318)</f>
        <v>44256</v>
      </c>
      <c r="H312" s="13">
        <f>'[1]TCE - ANEXO III - Preencher'!I318</f>
        <v>1.75</v>
      </c>
      <c r="I312" s="13">
        <f>'[1]TCE - ANEXO III - Preencher'!J318</f>
        <v>29.451599999999999</v>
      </c>
      <c r="J312" s="13">
        <f>'[1]TCE - ANEXO III - Preencher'!K318</f>
        <v>0</v>
      </c>
      <c r="K312" s="14">
        <f>'[1]TCE - ANEXO III - Preencher'!L318</f>
        <v>236.33105335157319</v>
      </c>
      <c r="L312" s="14">
        <f>'[1]TCE - ANEXO III - Preencher'!M318</f>
        <v>0</v>
      </c>
      <c r="M312" s="14">
        <f t="shared" si="25"/>
        <v>236.33105335157319</v>
      </c>
      <c r="N312" s="14">
        <f>'[1]TCE - ANEXO III - Preencher'!O318</f>
        <v>0.48239263799999998</v>
      </c>
      <c r="O312" s="14">
        <f>'[1]TCE - ANEXO III - Preencher'!P318</f>
        <v>0</v>
      </c>
      <c r="P312" s="15">
        <f t="shared" si="26"/>
        <v>0.48239263799999998</v>
      </c>
      <c r="Q312" s="14">
        <f>'[1]TCE - ANEXO III - Preencher'!R318</f>
        <v>76.961006975869594</v>
      </c>
      <c r="R312" s="14">
        <f>'[1]TCE - ANEXO III - Preencher'!S318</f>
        <v>0</v>
      </c>
      <c r="S312" s="15">
        <f t="shared" si="27"/>
        <v>76.961006975869594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8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9"/>
        <v>0</v>
      </c>
      <c r="AA312" s="16" t="str">
        <f>IF('[1]TCE - ANEXO III - Preencher'!AB318="","",'[1]TCE - ANEXO III - Preencher'!AB318)</f>
        <v/>
      </c>
      <c r="AB312" s="14">
        <f t="shared" si="24"/>
        <v>344.97605296544282</v>
      </c>
    </row>
    <row r="313" spans="1:28" s="5" customFormat="1" x14ac:dyDescent="0.2">
      <c r="A313" s="17">
        <f>'[1]TCE - ANEXO III - Preencher'!B319</f>
        <v>10894988000800</v>
      </c>
      <c r="B313" s="9" t="str">
        <f>'[1]TCE - ANEXO III - Preencher'!C319</f>
        <v>AURORA (HPR)</v>
      </c>
      <c r="C313" s="18">
        <v>81488</v>
      </c>
      <c r="D313" s="10" t="str">
        <f>'[1]TCE - ANEXO III - Preencher'!E319</f>
        <v>JESSICA DOS SANTOS COSTA</v>
      </c>
      <c r="E313" s="9" t="str">
        <f>'[1]TCE - ANEXO III - Preencher'!F319</f>
        <v>2 - Outros Profissionais da Saúde</v>
      </c>
      <c r="F313" s="11" t="str">
        <f>'[1]TCE - ANEXO III - Preencher'!G319</f>
        <v>3222-05</v>
      </c>
      <c r="G313" s="12">
        <f>IF('[1]TCE - ANEXO III - Preencher'!H319="","",'[1]TCE - ANEXO III - Preencher'!H319)</f>
        <v>44256</v>
      </c>
      <c r="H313" s="13">
        <f>'[1]TCE - ANEXO III - Preencher'!I319</f>
        <v>21.87</v>
      </c>
      <c r="I313" s="13">
        <f>'[1]TCE - ANEXO III - Preencher'!J319</f>
        <v>175.07559999999998</v>
      </c>
      <c r="J313" s="13">
        <f>'[1]TCE - ANEXO III - Preencher'!K319</f>
        <v>0</v>
      </c>
      <c r="K313" s="14">
        <f>'[1]TCE - ANEXO III - Preencher'!L319</f>
        <v>236.33105335157319</v>
      </c>
      <c r="L313" s="14">
        <f>'[1]TCE - ANEXO III - Preencher'!M319</f>
        <v>0</v>
      </c>
      <c r="M313" s="14">
        <f t="shared" si="25"/>
        <v>236.33105335157319</v>
      </c>
      <c r="N313" s="14">
        <f>'[1]TCE - ANEXO III - Preencher'!O319</f>
        <v>0.48239263799999998</v>
      </c>
      <c r="O313" s="14">
        <f>'[1]TCE - ANEXO III - Preencher'!P319</f>
        <v>0</v>
      </c>
      <c r="P313" s="15">
        <f t="shared" si="26"/>
        <v>0.48239263799999998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7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8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9"/>
        <v>0</v>
      </c>
      <c r="AA313" s="16" t="str">
        <f>IF('[1]TCE - ANEXO III - Preencher'!AB319="","",'[1]TCE - ANEXO III - Preencher'!AB319)</f>
        <v/>
      </c>
      <c r="AB313" s="14">
        <f t="shared" si="24"/>
        <v>433.75904598957317</v>
      </c>
    </row>
    <row r="314" spans="1:28" s="5" customFormat="1" x14ac:dyDescent="0.2">
      <c r="A314" s="17">
        <f>'[1]TCE - ANEXO III - Preencher'!B320</f>
        <v>10894988000800</v>
      </c>
      <c r="B314" s="9" t="str">
        <f>'[1]TCE - ANEXO III - Preencher'!C320</f>
        <v>AURORA (HPR)</v>
      </c>
      <c r="C314" s="18">
        <v>486</v>
      </c>
      <c r="D314" s="10" t="str">
        <f>'[1]TCE - ANEXO III - Preencher'!E320</f>
        <v>JESSICA MARIA BARBOSA DA ROCHA</v>
      </c>
      <c r="E314" s="9" t="str">
        <f>'[1]TCE - ANEXO III - Preencher'!F320</f>
        <v>2 - Outros Profissionais da Saúde</v>
      </c>
      <c r="F314" s="11" t="str">
        <f>'[1]TCE - ANEXO III - Preencher'!G320</f>
        <v>3222-05</v>
      </c>
      <c r="G314" s="12">
        <f>IF('[1]TCE - ANEXO III - Preencher'!H320="","",'[1]TCE - ANEXO III - Preencher'!H320)</f>
        <v>44256</v>
      </c>
      <c r="H314" s="13">
        <f>'[1]TCE - ANEXO III - Preencher'!I320</f>
        <v>17.440000000000001</v>
      </c>
      <c r="I314" s="13">
        <f>'[1]TCE - ANEXO III - Preencher'!J320</f>
        <v>139.56</v>
      </c>
      <c r="J314" s="13">
        <f>'[1]TCE - ANEXO III - Preencher'!K320</f>
        <v>0</v>
      </c>
      <c r="K314" s="14">
        <f>'[1]TCE - ANEXO III - Preencher'!L320</f>
        <v>236.33105335157319</v>
      </c>
      <c r="L314" s="14">
        <f>'[1]TCE - ANEXO III - Preencher'!M320</f>
        <v>0</v>
      </c>
      <c r="M314" s="14">
        <f t="shared" si="25"/>
        <v>236.33105335157319</v>
      </c>
      <c r="N314" s="14">
        <f>'[1]TCE - ANEXO III - Preencher'!O320</f>
        <v>0.48239263799999998</v>
      </c>
      <c r="O314" s="14">
        <f>'[1]TCE - ANEXO III - Preencher'!P320</f>
        <v>0</v>
      </c>
      <c r="P314" s="15">
        <f t="shared" si="26"/>
        <v>0.48239263799999998</v>
      </c>
      <c r="Q314" s="14">
        <f>'[1]TCE - ANEXO III - Preencher'!R320</f>
        <v>0</v>
      </c>
      <c r="R314" s="14">
        <f>'[1]TCE - ANEXO III - Preencher'!S320</f>
        <v>0</v>
      </c>
      <c r="S314" s="15">
        <f t="shared" si="27"/>
        <v>0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8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9"/>
        <v>0</v>
      </c>
      <c r="AA314" s="16" t="str">
        <f>IF('[1]TCE - ANEXO III - Preencher'!AB320="","",'[1]TCE - ANEXO III - Preencher'!AB320)</f>
        <v/>
      </c>
      <c r="AB314" s="14">
        <f t="shared" si="24"/>
        <v>393.81344598957321</v>
      </c>
    </row>
    <row r="315" spans="1:28" s="5" customFormat="1" x14ac:dyDescent="0.2">
      <c r="A315" s="17">
        <f>'[1]TCE - ANEXO III - Preencher'!B321</f>
        <v>10894988000800</v>
      </c>
      <c r="B315" s="9" t="str">
        <f>'[1]TCE - ANEXO III - Preencher'!C321</f>
        <v>AURORA (HPR)</v>
      </c>
      <c r="C315" s="18">
        <v>4417</v>
      </c>
      <c r="D315" s="10" t="str">
        <f>'[1]TCE - ANEXO III - Preencher'!E321</f>
        <v>JESSICA MILLE ANNE PEREIRA DA SILVA</v>
      </c>
      <c r="E315" s="9" t="str">
        <f>'[1]TCE - ANEXO III - Preencher'!F321</f>
        <v>2 - Outros Profissionais da Saúde</v>
      </c>
      <c r="F315" s="11" t="str">
        <f>'[1]TCE - ANEXO III - Preencher'!G321</f>
        <v>2236-05</v>
      </c>
      <c r="G315" s="12">
        <f>IF('[1]TCE - ANEXO III - Preencher'!H321="","",'[1]TCE - ANEXO III - Preencher'!H321)</f>
        <v>44256</v>
      </c>
      <c r="H315" s="13">
        <f>'[1]TCE - ANEXO III - Preencher'!I321</f>
        <v>31.12</v>
      </c>
      <c r="I315" s="13">
        <f>'[1]TCE - ANEXO III - Preencher'!J321</f>
        <v>249.01759999999999</v>
      </c>
      <c r="J315" s="13">
        <f>'[1]TCE - ANEXO III - Preencher'!K321</f>
        <v>0</v>
      </c>
      <c r="K315" s="14">
        <f>'[1]TCE - ANEXO III - Preencher'!L321</f>
        <v>236.33105335157319</v>
      </c>
      <c r="L315" s="14">
        <f>'[1]TCE - ANEXO III - Preencher'!M321</f>
        <v>0</v>
      </c>
      <c r="M315" s="14">
        <f t="shared" si="25"/>
        <v>236.33105335157319</v>
      </c>
      <c r="N315" s="14">
        <f>'[1]TCE - ANEXO III - Preencher'!O321</f>
        <v>0</v>
      </c>
      <c r="O315" s="14">
        <f>'[1]TCE - ANEXO III - Preencher'!P321</f>
        <v>0</v>
      </c>
      <c r="P315" s="15">
        <f t="shared" si="26"/>
        <v>0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7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8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9"/>
        <v>0</v>
      </c>
      <c r="AA315" s="16" t="str">
        <f>IF('[1]TCE - ANEXO III - Preencher'!AB321="","",'[1]TCE - ANEXO III - Preencher'!AB321)</f>
        <v/>
      </c>
      <c r="AB315" s="14">
        <f t="shared" si="24"/>
        <v>516.46865335157315</v>
      </c>
    </row>
    <row r="316" spans="1:28" s="5" customFormat="1" x14ac:dyDescent="0.2">
      <c r="A316" s="17">
        <f>'[1]TCE - ANEXO III - Preencher'!B322</f>
        <v>10894988000800</v>
      </c>
      <c r="B316" s="9" t="str">
        <f>'[1]TCE - ANEXO III - Preencher'!C322</f>
        <v>AURORA (HPR)</v>
      </c>
      <c r="C316" s="18">
        <v>76441</v>
      </c>
      <c r="D316" s="10" t="str">
        <f>'[1]TCE - ANEXO III - Preencher'!E322</f>
        <v>JESSICA TAINA CARVALHO DOS SANTOS</v>
      </c>
      <c r="E316" s="9" t="str">
        <f>'[1]TCE - ANEXO III - Preencher'!F322</f>
        <v>2 - Outros Profissionais da Saúde</v>
      </c>
      <c r="F316" s="11" t="str">
        <f>'[1]TCE - ANEXO III - Preencher'!G322</f>
        <v>2235-05</v>
      </c>
      <c r="G316" s="12">
        <f>IF('[1]TCE - ANEXO III - Preencher'!H322="","",'[1]TCE - ANEXO III - Preencher'!H322)</f>
        <v>44256</v>
      </c>
      <c r="H316" s="13">
        <f>'[1]TCE - ANEXO III - Preencher'!I322</f>
        <v>28.94</v>
      </c>
      <c r="I316" s="13">
        <f>'[1]TCE - ANEXO III - Preencher'!J322</f>
        <v>231.56</v>
      </c>
      <c r="J316" s="13">
        <f>'[1]TCE - ANEXO III - Preencher'!K322</f>
        <v>0</v>
      </c>
      <c r="K316" s="14">
        <f>'[1]TCE - ANEXO III - Preencher'!L322</f>
        <v>236.33105335157319</v>
      </c>
      <c r="L316" s="14">
        <f>'[1]TCE - ANEXO III - Preencher'!M322</f>
        <v>0</v>
      </c>
      <c r="M316" s="14">
        <f t="shared" si="25"/>
        <v>236.33105335157319</v>
      </c>
      <c r="N316" s="14">
        <f>'[1]TCE - ANEXO III - Preencher'!O322</f>
        <v>0</v>
      </c>
      <c r="O316" s="14">
        <f>'[1]TCE - ANEXO III - Preencher'!P322</f>
        <v>0</v>
      </c>
      <c r="P316" s="15">
        <f t="shared" si="26"/>
        <v>0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7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8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9"/>
        <v>0</v>
      </c>
      <c r="AA316" s="16" t="str">
        <f>IF('[1]TCE - ANEXO III - Preencher'!AB322="","",'[1]TCE - ANEXO III - Preencher'!AB322)</f>
        <v/>
      </c>
      <c r="AB316" s="14">
        <f t="shared" si="24"/>
        <v>496.83105335157319</v>
      </c>
    </row>
    <row r="317" spans="1:28" s="5" customFormat="1" x14ac:dyDescent="0.2">
      <c r="A317" s="17">
        <f>'[1]TCE - ANEXO III - Preencher'!B323</f>
        <v>10894988000800</v>
      </c>
      <c r="B317" s="9" t="str">
        <f>'[1]TCE - ANEXO III - Preencher'!C323</f>
        <v>AURORA (HPR)</v>
      </c>
      <c r="C317" s="18">
        <v>4481</v>
      </c>
      <c r="D317" s="10" t="str">
        <f>'[1]TCE - ANEXO III - Preencher'!E323</f>
        <v>JESSILANE MARIA DA SILVA SANTOS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44256</v>
      </c>
      <c r="H317" s="13">
        <f>'[1]TCE - ANEXO III - Preencher'!I323</f>
        <v>20.509999999999998</v>
      </c>
      <c r="I317" s="13">
        <f>'[1]TCE - ANEXO III - Preencher'!J323</f>
        <v>163.99079999999998</v>
      </c>
      <c r="J317" s="13">
        <f>'[1]TCE - ANEXO III - Preencher'!K323</f>
        <v>0</v>
      </c>
      <c r="K317" s="14">
        <f>'[1]TCE - ANEXO III - Preencher'!L323</f>
        <v>236.33105335157319</v>
      </c>
      <c r="L317" s="14">
        <f>'[1]TCE - ANEXO III - Preencher'!M323</f>
        <v>0</v>
      </c>
      <c r="M317" s="14">
        <f t="shared" si="25"/>
        <v>236.33105335157319</v>
      </c>
      <c r="N317" s="14">
        <f>'[1]TCE - ANEXO III - Preencher'!O323</f>
        <v>0.48239263799999998</v>
      </c>
      <c r="O317" s="14">
        <f>'[1]TCE - ANEXO III - Preencher'!P323</f>
        <v>0</v>
      </c>
      <c r="P317" s="15">
        <f t="shared" si="26"/>
        <v>0.48239263799999998</v>
      </c>
      <c r="Q317" s="14">
        <f>'[1]TCE - ANEXO III - Preencher'!R323</f>
        <v>115.44151046380441</v>
      </c>
      <c r="R317" s="14">
        <f>'[1]TCE - ANEXO III - Preencher'!S323</f>
        <v>69.22</v>
      </c>
      <c r="S317" s="15">
        <f t="shared" si="27"/>
        <v>46.221510463804407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8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9"/>
        <v>0</v>
      </c>
      <c r="AA317" s="16" t="str">
        <f>IF('[1]TCE - ANEXO III - Preencher'!AB323="","",'[1]TCE - ANEXO III - Preencher'!AB323)</f>
        <v/>
      </c>
      <c r="AB317" s="14">
        <f t="shared" si="24"/>
        <v>467.53575645337759</v>
      </c>
    </row>
    <row r="318" spans="1:28" s="5" customFormat="1" x14ac:dyDescent="0.2">
      <c r="A318" s="17">
        <f>'[1]TCE - ANEXO III - Preencher'!B324</f>
        <v>10894988000800</v>
      </c>
      <c r="B318" s="9" t="str">
        <f>'[1]TCE - ANEXO III - Preencher'!C324</f>
        <v>AURORA (HPR)</v>
      </c>
      <c r="C318" s="18">
        <v>26435</v>
      </c>
      <c r="D318" s="10" t="str">
        <f>'[1]TCE - ANEXO III - Preencher'!E324</f>
        <v>JHONATA CLARK RODRIGUES DA SILVA</v>
      </c>
      <c r="E318" s="9" t="str">
        <f>'[1]TCE - ANEXO III - Preencher'!F324</f>
        <v>2 - Outros Profissionais da Saúde</v>
      </c>
      <c r="F318" s="11" t="str">
        <f>'[1]TCE - ANEXO III - Preencher'!G324</f>
        <v>2236-05</v>
      </c>
      <c r="G318" s="12">
        <f>IF('[1]TCE - ANEXO III - Preencher'!H324="","",'[1]TCE - ANEXO III - Preencher'!H324)</f>
        <v>44256</v>
      </c>
      <c r="H318" s="13">
        <f>'[1]TCE - ANEXO III - Preencher'!I324</f>
        <v>30.41</v>
      </c>
      <c r="I318" s="13">
        <f>'[1]TCE - ANEXO III - Preencher'!J324</f>
        <v>243.27040000000002</v>
      </c>
      <c r="J318" s="13">
        <f>'[1]TCE - ANEXO III - Preencher'!K324</f>
        <v>0</v>
      </c>
      <c r="K318" s="14">
        <f>'[1]TCE - ANEXO III - Preencher'!L324</f>
        <v>236.33105335157319</v>
      </c>
      <c r="L318" s="14">
        <f>'[1]TCE - ANEXO III - Preencher'!M324</f>
        <v>0</v>
      </c>
      <c r="M318" s="14">
        <f t="shared" si="25"/>
        <v>236.33105335157319</v>
      </c>
      <c r="N318" s="14">
        <f>'[1]TCE - ANEXO III - Preencher'!O324</f>
        <v>0</v>
      </c>
      <c r="O318" s="14">
        <f>'[1]TCE - ANEXO III - Preencher'!P324</f>
        <v>0</v>
      </c>
      <c r="P318" s="15">
        <f t="shared" si="26"/>
        <v>0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7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8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9"/>
        <v>0</v>
      </c>
      <c r="AA318" s="16" t="str">
        <f>IF('[1]TCE - ANEXO III - Preencher'!AB324="","",'[1]TCE - ANEXO III - Preencher'!AB324)</f>
        <v/>
      </c>
      <c r="AB318" s="14">
        <f t="shared" si="24"/>
        <v>510.01145335157321</v>
      </c>
    </row>
    <row r="319" spans="1:28" s="5" customFormat="1" x14ac:dyDescent="0.2">
      <c r="A319" s="17">
        <f>'[1]TCE - ANEXO III - Preencher'!B325</f>
        <v>10894988000800</v>
      </c>
      <c r="B319" s="9" t="str">
        <f>'[1]TCE - ANEXO III - Preencher'!C325</f>
        <v>AURORA (HPR)</v>
      </c>
      <c r="C319" s="18">
        <v>3428</v>
      </c>
      <c r="D319" s="10" t="str">
        <f>'[1]TCE - ANEXO III - Preencher'!E325</f>
        <v xml:space="preserve">JOANA DARC BARBOSA DE SANTANA </v>
      </c>
      <c r="E319" s="9" t="str">
        <f>'[1]TCE - ANEXO III - Preencher'!F325</f>
        <v>2 - Outros Profissionais da Saúde</v>
      </c>
      <c r="F319" s="11" t="str">
        <f>'[1]TCE - ANEXO III - Preencher'!G325</f>
        <v>3222-05</v>
      </c>
      <c r="G319" s="12">
        <f>IF('[1]TCE - ANEXO III - Preencher'!H325="","",'[1]TCE - ANEXO III - Preencher'!H325)</f>
        <v>44256</v>
      </c>
      <c r="H319" s="13">
        <f>'[1]TCE - ANEXO III - Preencher'!I325</f>
        <v>14.82</v>
      </c>
      <c r="I319" s="13">
        <f>'[1]TCE - ANEXO III - Preencher'!J325</f>
        <v>118.49280000000002</v>
      </c>
      <c r="J319" s="13">
        <f>'[1]TCE - ANEXO III - Preencher'!K325</f>
        <v>0</v>
      </c>
      <c r="K319" s="14">
        <f>'[1]TCE - ANEXO III - Preencher'!L325</f>
        <v>236.33105335157319</v>
      </c>
      <c r="L319" s="14">
        <f>'[1]TCE - ANEXO III - Preencher'!M325</f>
        <v>0</v>
      </c>
      <c r="M319" s="14">
        <f t="shared" si="25"/>
        <v>236.33105335157319</v>
      </c>
      <c r="N319" s="14">
        <f>'[1]TCE - ANEXO III - Preencher'!O325</f>
        <v>0.48239263799999998</v>
      </c>
      <c r="O319" s="14">
        <f>'[1]TCE - ANEXO III - Preencher'!P325</f>
        <v>0</v>
      </c>
      <c r="P319" s="15">
        <f t="shared" si="26"/>
        <v>0.48239263799999998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7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8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9"/>
        <v>0</v>
      </c>
      <c r="AA319" s="16" t="str">
        <f>IF('[1]TCE - ANEXO III - Preencher'!AB325="","",'[1]TCE - ANEXO III - Preencher'!AB325)</f>
        <v/>
      </c>
      <c r="AB319" s="14">
        <f t="shared" si="24"/>
        <v>370.12624598957319</v>
      </c>
    </row>
    <row r="320" spans="1:28" s="5" customFormat="1" x14ac:dyDescent="0.2">
      <c r="A320" s="17">
        <f>'[1]TCE - ANEXO III - Preencher'!B326</f>
        <v>10894988000800</v>
      </c>
      <c r="B320" s="9" t="str">
        <f>'[1]TCE - ANEXO III - Preencher'!C326</f>
        <v>AURORA (HPR)</v>
      </c>
      <c r="C320" s="18">
        <v>16420</v>
      </c>
      <c r="D320" s="10" t="str">
        <f>'[1]TCE - ANEXO III - Preencher'!E326</f>
        <v>JOAO MARCOS BEZERRA DA SILVA</v>
      </c>
      <c r="E320" s="9" t="str">
        <f>'[1]TCE - ANEXO III - Preencher'!F326</f>
        <v>3 - Administrativo</v>
      </c>
      <c r="F320" s="11" t="str">
        <f>'[1]TCE - ANEXO III - Preencher'!G326</f>
        <v>5103-10</v>
      </c>
      <c r="G320" s="12">
        <f>IF('[1]TCE - ANEXO III - Preencher'!H326="","",'[1]TCE - ANEXO III - Preencher'!H326)</f>
        <v>44256</v>
      </c>
      <c r="H320" s="13">
        <f>'[1]TCE - ANEXO III - Preencher'!I326</f>
        <v>25.62</v>
      </c>
      <c r="I320" s="13">
        <f>'[1]TCE - ANEXO III - Preencher'!J326</f>
        <v>204.9896</v>
      </c>
      <c r="J320" s="13">
        <f>'[1]TCE - ANEXO III - Preencher'!K326</f>
        <v>0</v>
      </c>
      <c r="K320" s="14">
        <f>'[1]TCE - ANEXO III - Preencher'!L326</f>
        <v>236.33105335157319</v>
      </c>
      <c r="L320" s="14">
        <f>'[1]TCE - ANEXO III - Preencher'!M326</f>
        <v>0</v>
      </c>
      <c r="M320" s="14">
        <f t="shared" si="25"/>
        <v>236.33105335157319</v>
      </c>
      <c r="N320" s="14">
        <f>'[1]TCE - ANEXO III - Preencher'!O326</f>
        <v>7.1423926379999996</v>
      </c>
      <c r="O320" s="14">
        <f>'[1]TCE - ANEXO III - Preencher'!P326</f>
        <v>0</v>
      </c>
      <c r="P320" s="15">
        <f t="shared" si="26"/>
        <v>7.1423926379999996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7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8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9"/>
        <v>0</v>
      </c>
      <c r="AA320" s="16" t="str">
        <f>IF('[1]TCE - ANEXO III - Preencher'!AB326="","",'[1]TCE - ANEXO III - Preencher'!AB326)</f>
        <v/>
      </c>
      <c r="AB320" s="14">
        <f t="shared" si="24"/>
        <v>474.08304598957318</v>
      </c>
    </row>
    <row r="321" spans="1:28" s="5" customFormat="1" x14ac:dyDescent="0.2">
      <c r="A321" s="17">
        <f>'[1]TCE - ANEXO III - Preencher'!B327</f>
        <v>10894988000800</v>
      </c>
      <c r="B321" s="9" t="str">
        <f>'[1]TCE - ANEXO III - Preencher'!C327</f>
        <v>AURORA (HPR)</v>
      </c>
      <c r="C321" s="18">
        <v>8438</v>
      </c>
      <c r="D321" s="10" t="str">
        <f>'[1]TCE - ANEXO III - Preencher'!E327</f>
        <v>JOAO RICARDHIS SATURNINO DE OLIVEIRA</v>
      </c>
      <c r="E321" s="9" t="str">
        <f>'[1]TCE - ANEXO III - Preencher'!F327</f>
        <v>2 - Outros Profissionais da Saúde</v>
      </c>
      <c r="F321" s="11" t="str">
        <f>'[1]TCE - ANEXO III - Preencher'!G327</f>
        <v>2236-05</v>
      </c>
      <c r="G321" s="12">
        <f>IF('[1]TCE - ANEXO III - Preencher'!H327="","",'[1]TCE - ANEXO III - Preencher'!H327)</f>
        <v>44256</v>
      </c>
      <c r="H321" s="13">
        <f>'[1]TCE - ANEXO III - Preencher'!I327</f>
        <v>32.18</v>
      </c>
      <c r="I321" s="13">
        <f>'[1]TCE - ANEXO III - Preencher'!J327</f>
        <v>257.44720000000001</v>
      </c>
      <c r="J321" s="13">
        <f>'[1]TCE - ANEXO III - Preencher'!K327</f>
        <v>0</v>
      </c>
      <c r="K321" s="14">
        <f>'[1]TCE - ANEXO III - Preencher'!L327</f>
        <v>236.33105335157319</v>
      </c>
      <c r="L321" s="14">
        <f>'[1]TCE - ANEXO III - Preencher'!M327</f>
        <v>0</v>
      </c>
      <c r="M321" s="14">
        <f t="shared" si="25"/>
        <v>236.33105335157319</v>
      </c>
      <c r="N321" s="14">
        <f>'[1]TCE - ANEXO III - Preencher'!O327</f>
        <v>0</v>
      </c>
      <c r="O321" s="14">
        <f>'[1]TCE - ANEXO III - Preencher'!P327</f>
        <v>0</v>
      </c>
      <c r="P321" s="15">
        <f t="shared" si="26"/>
        <v>0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7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8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9"/>
        <v>0</v>
      </c>
      <c r="AA321" s="16" t="str">
        <f>IF('[1]TCE - ANEXO III - Preencher'!AB327="","",'[1]TCE - ANEXO III - Preencher'!AB327)</f>
        <v/>
      </c>
      <c r="AB321" s="14">
        <f t="shared" si="24"/>
        <v>525.95825335157315</v>
      </c>
    </row>
    <row r="322" spans="1:28" s="5" customFormat="1" x14ac:dyDescent="0.2">
      <c r="A322" s="17">
        <f>'[1]TCE - ANEXO III - Preencher'!B328</f>
        <v>10894988000800</v>
      </c>
      <c r="B322" s="9" t="str">
        <f>'[1]TCE - ANEXO III - Preencher'!C328</f>
        <v>AURORA (HPR)</v>
      </c>
      <c r="C322" s="18">
        <v>90403</v>
      </c>
      <c r="D322" s="10" t="str">
        <f>'[1]TCE - ANEXO III - Preencher'!E328</f>
        <v>JOAO VICTOR NASCIMENTO DA SILVA</v>
      </c>
      <c r="E322" s="9" t="str">
        <f>'[1]TCE - ANEXO III - Preencher'!F328</f>
        <v>2 - Outros Profissionais da Saúde</v>
      </c>
      <c r="F322" s="11" t="str">
        <f>'[1]TCE - ANEXO III - Preencher'!G328</f>
        <v>3222-05</v>
      </c>
      <c r="G322" s="12">
        <f>IF('[1]TCE - ANEXO III - Preencher'!H328="","",'[1]TCE - ANEXO III - Preencher'!H328)</f>
        <v>44256</v>
      </c>
      <c r="H322" s="13">
        <f>'[1]TCE - ANEXO III - Preencher'!I328</f>
        <v>20.330000000000002</v>
      </c>
      <c r="I322" s="13">
        <f>'[1]TCE - ANEXO III - Preencher'!J328</f>
        <v>162.63000000000002</v>
      </c>
      <c r="J322" s="13">
        <f>'[1]TCE - ANEXO III - Preencher'!K328</f>
        <v>0</v>
      </c>
      <c r="K322" s="14">
        <f>'[1]TCE - ANEXO III - Preencher'!L328</f>
        <v>236.33105335157319</v>
      </c>
      <c r="L322" s="14">
        <f>'[1]TCE - ANEXO III - Preencher'!M328</f>
        <v>0</v>
      </c>
      <c r="M322" s="14">
        <f t="shared" si="25"/>
        <v>236.33105335157319</v>
      </c>
      <c r="N322" s="14">
        <f>'[1]TCE - ANEXO III - Preencher'!O328</f>
        <v>0.48239263799999998</v>
      </c>
      <c r="O322" s="14">
        <f>'[1]TCE - ANEXO III - Preencher'!P328</f>
        <v>0</v>
      </c>
      <c r="P322" s="15">
        <f t="shared" si="26"/>
        <v>0.48239263799999998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7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8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9"/>
        <v>0</v>
      </c>
      <c r="AA322" s="16" t="str">
        <f>IF('[1]TCE - ANEXO III - Preencher'!AB328="","",'[1]TCE - ANEXO III - Preencher'!AB328)</f>
        <v/>
      </c>
      <c r="AB322" s="14">
        <f t="shared" si="24"/>
        <v>419.77344598957325</v>
      </c>
    </row>
    <row r="323" spans="1:28" s="5" customFormat="1" x14ac:dyDescent="0.2">
      <c r="A323" s="17">
        <f>'[1]TCE - ANEXO III - Preencher'!B329</f>
        <v>10894988000800</v>
      </c>
      <c r="B323" s="9" t="str">
        <f>'[1]TCE - ANEXO III - Preencher'!C329</f>
        <v>AURORA (HPR)</v>
      </c>
      <c r="C323" s="18">
        <v>430</v>
      </c>
      <c r="D323" s="10" t="str">
        <f>'[1]TCE - ANEXO III - Preencher'!E329</f>
        <v>JOAO VICTOR VIDAL NOBREGA</v>
      </c>
      <c r="E323" s="9" t="str">
        <f>'[1]TCE - ANEXO III - Preencher'!F329</f>
        <v>2 - Outros Profissionais da Saúde</v>
      </c>
      <c r="F323" s="11" t="str">
        <f>'[1]TCE - ANEXO III - Preencher'!G329</f>
        <v>2236-05</v>
      </c>
      <c r="G323" s="12">
        <f>IF('[1]TCE - ANEXO III - Preencher'!H329="","",'[1]TCE - ANEXO III - Preencher'!H329)</f>
        <v>44256</v>
      </c>
      <c r="H323" s="13">
        <f>'[1]TCE - ANEXO III - Preencher'!I329</f>
        <v>30.78</v>
      </c>
      <c r="I323" s="13">
        <f>'[1]TCE - ANEXO III - Preencher'!J329</f>
        <v>246.20480000000001</v>
      </c>
      <c r="J323" s="13">
        <f>'[1]TCE - ANEXO III - Preencher'!K329</f>
        <v>0</v>
      </c>
      <c r="K323" s="14">
        <f>'[1]TCE - ANEXO III - Preencher'!L329</f>
        <v>236.33105335157319</v>
      </c>
      <c r="L323" s="14">
        <f>'[1]TCE - ANEXO III - Preencher'!M329</f>
        <v>0</v>
      </c>
      <c r="M323" s="14">
        <f t="shared" si="25"/>
        <v>236.33105335157319</v>
      </c>
      <c r="N323" s="14">
        <f>'[1]TCE - ANEXO III - Preencher'!O329</f>
        <v>0.48239263799999998</v>
      </c>
      <c r="O323" s="14">
        <f>'[1]TCE - ANEXO III - Preencher'!P329</f>
        <v>0</v>
      </c>
      <c r="P323" s="15">
        <f t="shared" si="26"/>
        <v>0.48239263799999998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7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8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9"/>
        <v>0</v>
      </c>
      <c r="AA323" s="16" t="str">
        <f>IF('[1]TCE - ANEXO III - Preencher'!AB329="","",'[1]TCE - ANEXO III - Preencher'!AB329)</f>
        <v/>
      </c>
      <c r="AB323" s="14">
        <f t="shared" si="24"/>
        <v>513.79824598957316</v>
      </c>
    </row>
    <row r="324" spans="1:28" s="5" customFormat="1" x14ac:dyDescent="0.2">
      <c r="A324" s="17">
        <f>'[1]TCE - ANEXO III - Preencher'!B330</f>
        <v>10894988000800</v>
      </c>
      <c r="B324" s="9" t="str">
        <f>'[1]TCE - ANEXO III - Preencher'!C330</f>
        <v>AURORA (HPR)</v>
      </c>
      <c r="C324" s="18">
        <v>2425</v>
      </c>
      <c r="D324" s="10" t="str">
        <f>'[1]TCE - ANEXO III - Preencher'!E330</f>
        <v>JOELMA LOPES RAMOS BARBOSA</v>
      </c>
      <c r="E324" s="9" t="str">
        <f>'[1]TCE - ANEXO III - Preencher'!F330</f>
        <v>2 - Outros Profissionais da Saúde</v>
      </c>
      <c r="F324" s="11" t="str">
        <f>'[1]TCE - ANEXO III - Preencher'!G330</f>
        <v>3222-05</v>
      </c>
      <c r="G324" s="12">
        <f>IF('[1]TCE - ANEXO III - Preencher'!H330="","",'[1]TCE - ANEXO III - Preencher'!H330)</f>
        <v>44256</v>
      </c>
      <c r="H324" s="13">
        <f>'[1]TCE - ANEXO III - Preencher'!I330</f>
        <v>19.3</v>
      </c>
      <c r="I324" s="13">
        <f>'[1]TCE - ANEXO III - Preencher'!J330</f>
        <v>154.35839999999999</v>
      </c>
      <c r="J324" s="13">
        <f>'[1]TCE - ANEXO III - Preencher'!K330</f>
        <v>0</v>
      </c>
      <c r="K324" s="14">
        <f>'[1]TCE - ANEXO III - Preencher'!L330</f>
        <v>236.33105335157319</v>
      </c>
      <c r="L324" s="14">
        <f>'[1]TCE - ANEXO III - Preencher'!M330</f>
        <v>0</v>
      </c>
      <c r="M324" s="14">
        <f t="shared" si="25"/>
        <v>236.33105335157319</v>
      </c>
      <c r="N324" s="14">
        <f>'[1]TCE - ANEXO III - Preencher'!O330</f>
        <v>0.54239263800000004</v>
      </c>
      <c r="O324" s="14">
        <f>'[1]TCE - ANEXO III - Preencher'!P330</f>
        <v>0</v>
      </c>
      <c r="P324" s="15">
        <f t="shared" si="26"/>
        <v>0.54239263800000004</v>
      </c>
      <c r="Q324" s="14">
        <f>'[1]TCE - ANEXO III - Preencher'!R330</f>
        <v>84.657107673456565</v>
      </c>
      <c r="R324" s="14">
        <f>'[1]TCE - ANEXO III - Preencher'!S330</f>
        <v>69.22</v>
      </c>
      <c r="S324" s="15">
        <f t="shared" si="27"/>
        <v>15.437107673456566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8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9"/>
        <v>0</v>
      </c>
      <c r="AA324" s="16" t="str">
        <f>IF('[1]TCE - ANEXO III - Preencher'!AB330="","",'[1]TCE - ANEXO III - Preencher'!AB330)</f>
        <v/>
      </c>
      <c r="AB324" s="14">
        <f t="shared" si="24"/>
        <v>425.96895366302977</v>
      </c>
    </row>
    <row r="325" spans="1:28" s="5" customFormat="1" x14ac:dyDescent="0.2">
      <c r="A325" s="17">
        <f>'[1]TCE - ANEXO III - Preencher'!B331</f>
        <v>10894988000800</v>
      </c>
      <c r="B325" s="9" t="str">
        <f>'[1]TCE - ANEXO III - Preencher'!C331</f>
        <v>AURORA (HPR)</v>
      </c>
      <c r="C325" s="18">
        <v>450</v>
      </c>
      <c r="D325" s="10" t="str">
        <f>'[1]TCE - ANEXO III - Preencher'!E331</f>
        <v>JOISSIERLY JOSE DA SILVA FERREIRA</v>
      </c>
      <c r="E325" s="9" t="str">
        <f>'[1]TCE - ANEXO III - Preencher'!F331</f>
        <v>2 - Outros Profissionais da Saúde</v>
      </c>
      <c r="F325" s="11" t="str">
        <f>'[1]TCE - ANEXO III - Preencher'!G331</f>
        <v>3222-05</v>
      </c>
      <c r="G325" s="12">
        <f>IF('[1]TCE - ANEXO III - Preencher'!H331="","",'[1]TCE - ANEXO III - Preencher'!H331)</f>
        <v>44256</v>
      </c>
      <c r="H325" s="13">
        <f>'[1]TCE - ANEXO III - Preencher'!I331</f>
        <v>20.040000000000003</v>
      </c>
      <c r="I325" s="13">
        <f>'[1]TCE - ANEXO III - Preencher'!J331</f>
        <v>160.20599999999999</v>
      </c>
      <c r="J325" s="13">
        <f>'[1]TCE - ANEXO III - Preencher'!K331</f>
        <v>0</v>
      </c>
      <c r="K325" s="14">
        <f>'[1]TCE - ANEXO III - Preencher'!L331</f>
        <v>236.33105335157319</v>
      </c>
      <c r="L325" s="14">
        <f>'[1]TCE - ANEXO III - Preencher'!M331</f>
        <v>0</v>
      </c>
      <c r="M325" s="14">
        <f t="shared" si="25"/>
        <v>236.33105335157319</v>
      </c>
      <c r="N325" s="14">
        <f>'[1]TCE - ANEXO III - Preencher'!O331</f>
        <v>0.48239263799999998</v>
      </c>
      <c r="O325" s="14">
        <f>'[1]TCE - ANEXO III - Preencher'!P331</f>
        <v>0</v>
      </c>
      <c r="P325" s="15">
        <f t="shared" si="26"/>
        <v>0.48239263799999998</v>
      </c>
      <c r="Q325" s="14">
        <f>'[1]TCE - ANEXO III - Preencher'!R331</f>
        <v>0</v>
      </c>
      <c r="R325" s="14">
        <f>'[1]TCE - ANEXO III - Preencher'!S331</f>
        <v>0</v>
      </c>
      <c r="S325" s="15">
        <f t="shared" si="27"/>
        <v>0</v>
      </c>
      <c r="T325" s="14">
        <f>'[1]TCE - ANEXO III - Preencher'!U331</f>
        <v>0</v>
      </c>
      <c r="U325" s="14">
        <f>'[1]TCE - ANEXO III - Preencher'!V331</f>
        <v>0</v>
      </c>
      <c r="V325" s="15">
        <f t="shared" si="28"/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si="29"/>
        <v>0</v>
      </c>
      <c r="AA325" s="16" t="str">
        <f>IF('[1]TCE - ANEXO III - Preencher'!AB331="","",'[1]TCE - ANEXO III - Preencher'!AB331)</f>
        <v/>
      </c>
      <c r="AB325" s="14">
        <f t="shared" ref="AB325:AB388" si="30">H325+I325+J325+M325+P325+S325+V325+Z325</f>
        <v>417.05944598957319</v>
      </c>
    </row>
    <row r="326" spans="1:28" s="5" customFormat="1" x14ac:dyDescent="0.2">
      <c r="A326" s="17">
        <f>'[1]TCE - ANEXO III - Preencher'!B332</f>
        <v>10894988000800</v>
      </c>
      <c r="B326" s="9" t="str">
        <f>'[1]TCE - ANEXO III - Preencher'!C332</f>
        <v>AURORA (HPR)</v>
      </c>
      <c r="C326" s="18">
        <v>31403</v>
      </c>
      <c r="D326" s="10" t="str">
        <f>'[1]TCE - ANEXO III - Preencher'!E332</f>
        <v xml:space="preserve">JORGE LUIS VITORINO </v>
      </c>
      <c r="E326" s="9" t="str">
        <f>'[1]TCE - ANEXO III - Preencher'!F332</f>
        <v>2 - Outros Profissionais da Saúde</v>
      </c>
      <c r="F326" s="11" t="str">
        <f>'[1]TCE - ANEXO III - Preencher'!G332</f>
        <v>2236-05</v>
      </c>
      <c r="G326" s="12">
        <f>IF('[1]TCE - ANEXO III - Preencher'!H332="","",'[1]TCE - ANEXO III - Preencher'!H332)</f>
        <v>44256</v>
      </c>
      <c r="H326" s="13">
        <f>'[1]TCE - ANEXO III - Preencher'!I332</f>
        <v>30.5</v>
      </c>
      <c r="I326" s="13">
        <f>'[1]TCE - ANEXO III - Preencher'!J332</f>
        <v>243.95919999999998</v>
      </c>
      <c r="J326" s="13">
        <f>'[1]TCE - ANEXO III - Preencher'!K332</f>
        <v>0</v>
      </c>
      <c r="K326" s="14">
        <f>'[1]TCE - ANEXO III - Preencher'!L332</f>
        <v>236.33105335157319</v>
      </c>
      <c r="L326" s="14">
        <f>'[1]TCE - ANEXO III - Preencher'!M332</f>
        <v>0</v>
      </c>
      <c r="M326" s="14">
        <f t="shared" ref="M326:M389" si="31">K326-L326</f>
        <v>236.33105335157319</v>
      </c>
      <c r="N326" s="14">
        <f>'[1]TCE - ANEXO III - Preencher'!O332</f>
        <v>0.48239263799999998</v>
      </c>
      <c r="O326" s="14">
        <f>'[1]TCE - ANEXO III - Preencher'!P332</f>
        <v>0</v>
      </c>
      <c r="P326" s="15">
        <f t="shared" ref="P326:P389" si="32">N326-O326</f>
        <v>0.48239263799999998</v>
      </c>
      <c r="Q326" s="14">
        <f>'[1]TCE - ANEXO III - Preencher'!R332</f>
        <v>0</v>
      </c>
      <c r="R326" s="14">
        <f>'[1]TCE - ANEXO III - Preencher'!S332</f>
        <v>0</v>
      </c>
      <c r="S326" s="15">
        <f t="shared" ref="S326:S389" si="33">Q326-R326</f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ref="V326:V389" si="34">T326-U326</f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ref="Z326:Z389" si="35">X326-Y326</f>
        <v>0</v>
      </c>
      <c r="AA326" s="16" t="str">
        <f>IF('[1]TCE - ANEXO III - Preencher'!AB332="","",'[1]TCE - ANEXO III - Preencher'!AB332)</f>
        <v/>
      </c>
      <c r="AB326" s="14">
        <f t="shared" si="30"/>
        <v>511.27264598957322</v>
      </c>
    </row>
    <row r="327" spans="1:28" s="5" customFormat="1" x14ac:dyDescent="0.2">
      <c r="A327" s="17">
        <f>'[1]TCE - ANEXO III - Preencher'!B333</f>
        <v>10894988000800</v>
      </c>
      <c r="B327" s="9" t="str">
        <f>'[1]TCE - ANEXO III - Preencher'!C333</f>
        <v>AURORA (HPR)</v>
      </c>
      <c r="C327" s="18">
        <v>4461</v>
      </c>
      <c r="D327" s="10" t="str">
        <f>'[1]TCE - ANEXO III - Preencher'!E333</f>
        <v>JOSE CLAUDIANO DA SILVA</v>
      </c>
      <c r="E327" s="9" t="str">
        <f>'[1]TCE - ANEXO III - Preencher'!F333</f>
        <v>2 - Outros Profissionais da Saúde</v>
      </c>
      <c r="F327" s="11" t="str">
        <f>'[1]TCE - ANEXO III - Preencher'!G333</f>
        <v>2235-05</v>
      </c>
      <c r="G327" s="12">
        <f>IF('[1]TCE - ANEXO III - Preencher'!H333="","",'[1]TCE - ANEXO III - Preencher'!H333)</f>
        <v>44256</v>
      </c>
      <c r="H327" s="13">
        <f>'[1]TCE - ANEXO III - Preencher'!I333</f>
        <v>36.32</v>
      </c>
      <c r="I327" s="13">
        <f>'[1]TCE - ANEXO III - Preencher'!J333</f>
        <v>290.55840000000001</v>
      </c>
      <c r="J327" s="13">
        <f>'[1]TCE - ANEXO III - Preencher'!K333</f>
        <v>0</v>
      </c>
      <c r="K327" s="14">
        <f>'[1]TCE - ANEXO III - Preencher'!L333</f>
        <v>236.33105335157319</v>
      </c>
      <c r="L327" s="14">
        <f>'[1]TCE - ANEXO III - Preencher'!M333</f>
        <v>0</v>
      </c>
      <c r="M327" s="14">
        <f t="shared" si="31"/>
        <v>236.33105335157319</v>
      </c>
      <c r="N327" s="14">
        <f>'[1]TCE - ANEXO III - Preencher'!O333</f>
        <v>1.7823926379999999</v>
      </c>
      <c r="O327" s="14">
        <f>'[1]TCE - ANEXO III - Preencher'!P333</f>
        <v>0</v>
      </c>
      <c r="P327" s="15">
        <f t="shared" si="32"/>
        <v>1.7823926379999999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3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4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5"/>
        <v>0</v>
      </c>
      <c r="AA327" s="16" t="str">
        <f>IF('[1]TCE - ANEXO III - Preencher'!AB333="","",'[1]TCE - ANEXO III - Preencher'!AB333)</f>
        <v/>
      </c>
      <c r="AB327" s="14">
        <f t="shared" si="30"/>
        <v>564.99184598957322</v>
      </c>
    </row>
    <row r="328" spans="1:28" s="5" customFormat="1" x14ac:dyDescent="0.2">
      <c r="A328" s="17">
        <f>'[1]TCE - ANEXO III - Preencher'!B334</f>
        <v>10894988000800</v>
      </c>
      <c r="B328" s="9" t="str">
        <f>'[1]TCE - ANEXO III - Preencher'!C334</f>
        <v>AURORA (HPR)</v>
      </c>
      <c r="C328" s="18">
        <v>1423</v>
      </c>
      <c r="D328" s="10" t="str">
        <f>'[1]TCE - ANEXO III - Preencher'!E334</f>
        <v>JOSE DE FRANÇA GOMES OLIVEIRA</v>
      </c>
      <c r="E328" s="9" t="str">
        <f>'[1]TCE - ANEXO III - Preencher'!F334</f>
        <v>3 - Administrativo</v>
      </c>
      <c r="F328" s="11" t="str">
        <f>'[1]TCE - ANEXO III - Preencher'!G334</f>
        <v>5174-10</v>
      </c>
      <c r="G328" s="12">
        <f>IF('[1]TCE - ANEXO III - Preencher'!H334="","",'[1]TCE - ANEXO III - Preencher'!H334)</f>
        <v>44256</v>
      </c>
      <c r="H328" s="13">
        <f>'[1]TCE - ANEXO III - Preencher'!I334</f>
        <v>16.02</v>
      </c>
      <c r="I328" s="13">
        <f>'[1]TCE - ANEXO III - Preencher'!J334</f>
        <v>128.24280000000002</v>
      </c>
      <c r="J328" s="13">
        <f>'[1]TCE - ANEXO III - Preencher'!K334</f>
        <v>0</v>
      </c>
      <c r="K328" s="14">
        <f>'[1]TCE - ANEXO III - Preencher'!L334</f>
        <v>236.33105335157319</v>
      </c>
      <c r="L328" s="14">
        <f>'[1]TCE - ANEXO III - Preencher'!M334</f>
        <v>0</v>
      </c>
      <c r="M328" s="14">
        <f t="shared" si="31"/>
        <v>236.33105335157319</v>
      </c>
      <c r="N328" s="14">
        <f>'[1]TCE - ANEXO III - Preencher'!O334</f>
        <v>0</v>
      </c>
      <c r="O328" s="14">
        <f>'[1]TCE - ANEXO III - Preencher'!P334</f>
        <v>0</v>
      </c>
      <c r="P328" s="15">
        <f t="shared" si="32"/>
        <v>0</v>
      </c>
      <c r="Q328" s="14">
        <f>'[1]TCE - ANEXO III - Preencher'!R334</f>
        <v>230.88302092760881</v>
      </c>
      <c r="R328" s="14">
        <f>'[1]TCE - ANEXO III - Preencher'!S334</f>
        <v>68.180000000000007</v>
      </c>
      <c r="S328" s="15">
        <f t="shared" si="33"/>
        <v>162.7030209276088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4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5"/>
        <v>0</v>
      </c>
      <c r="AA328" s="16" t="str">
        <f>IF('[1]TCE - ANEXO III - Preencher'!AB334="","",'[1]TCE - ANEXO III - Preencher'!AB334)</f>
        <v/>
      </c>
      <c r="AB328" s="14">
        <f t="shared" si="30"/>
        <v>543.29687427918202</v>
      </c>
    </row>
    <row r="329" spans="1:28" s="5" customFormat="1" x14ac:dyDescent="0.2">
      <c r="A329" s="17">
        <f>'[1]TCE - ANEXO III - Preencher'!B335</f>
        <v>10894988000800</v>
      </c>
      <c r="B329" s="9" t="str">
        <f>'[1]TCE - ANEXO III - Preencher'!C335</f>
        <v>AURORA (HPR)</v>
      </c>
      <c r="C329" s="18">
        <v>448</v>
      </c>
      <c r="D329" s="10" t="str">
        <f>'[1]TCE - ANEXO III - Preencher'!E335</f>
        <v>JOSE EDUARDO FAUSTINO COUTINHO</v>
      </c>
      <c r="E329" s="9" t="str">
        <f>'[1]TCE - ANEXO III - Preencher'!F335</f>
        <v>3 - Administrativo</v>
      </c>
      <c r="F329" s="11" t="s">
        <v>21</v>
      </c>
      <c r="G329" s="12">
        <f>IF('[1]TCE - ANEXO III - Preencher'!H335="","",'[1]TCE - ANEXO III - Preencher'!H335)</f>
        <v>44256</v>
      </c>
      <c r="H329" s="13">
        <f>'[1]TCE - ANEXO III - Preencher'!I335</f>
        <v>23.85</v>
      </c>
      <c r="I329" s="13">
        <f>'[1]TCE - ANEXO III - Preencher'!J335</f>
        <v>190.77520000000001</v>
      </c>
      <c r="J329" s="13">
        <f>'[1]TCE - ANEXO III - Preencher'!K335</f>
        <v>0</v>
      </c>
      <c r="K329" s="14">
        <f>'[1]TCE - ANEXO III - Preencher'!L335</f>
        <v>236.33105335157319</v>
      </c>
      <c r="L329" s="14">
        <f>'[1]TCE - ANEXO III - Preencher'!M335</f>
        <v>0</v>
      </c>
      <c r="M329" s="14">
        <f t="shared" si="31"/>
        <v>236.33105335157319</v>
      </c>
      <c r="N329" s="14">
        <f>'[1]TCE - ANEXO III - Preencher'!O335</f>
        <v>0.48239263799999998</v>
      </c>
      <c r="O329" s="14">
        <f>'[1]TCE - ANEXO III - Preencher'!P335</f>
        <v>0</v>
      </c>
      <c r="P329" s="15">
        <f t="shared" si="32"/>
        <v>0.48239263799999998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3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4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5"/>
        <v>0</v>
      </c>
      <c r="AA329" s="16" t="str">
        <f>IF('[1]TCE - ANEXO III - Preencher'!AB335="","",'[1]TCE - ANEXO III - Preencher'!AB335)</f>
        <v/>
      </c>
      <c r="AB329" s="14">
        <f t="shared" si="30"/>
        <v>451.43864598957322</v>
      </c>
    </row>
    <row r="330" spans="1:28" s="5" customFormat="1" x14ac:dyDescent="0.2">
      <c r="A330" s="17">
        <f>'[1]TCE - ANEXO III - Preencher'!B336</f>
        <v>10894988000800</v>
      </c>
      <c r="B330" s="9" t="str">
        <f>'[1]TCE - ANEXO III - Preencher'!C336</f>
        <v>AURORA (HPR)</v>
      </c>
      <c r="C330" s="18">
        <v>6437</v>
      </c>
      <c r="D330" s="10" t="str">
        <f>'[1]TCE - ANEXO III - Preencher'!E336</f>
        <v>JOSE EWERTON ALVES DE SOUZA</v>
      </c>
      <c r="E330" s="9" t="str">
        <f>'[1]TCE - ANEXO III - Preencher'!F336</f>
        <v>3 - Administrativo</v>
      </c>
      <c r="F330" s="11" t="str">
        <f>'[1]TCE - ANEXO III - Preencher'!G336</f>
        <v>4110-10</v>
      </c>
      <c r="G330" s="12">
        <f>IF('[1]TCE - ANEXO III - Preencher'!H336="","",'[1]TCE - ANEXO III - Preencher'!H336)</f>
        <v>44256</v>
      </c>
      <c r="H330" s="13">
        <f>'[1]TCE - ANEXO III - Preencher'!I336</f>
        <v>14.77</v>
      </c>
      <c r="I330" s="13">
        <f>'[1]TCE - ANEXO III - Preencher'!J336</f>
        <v>118.0992</v>
      </c>
      <c r="J330" s="13">
        <f>'[1]TCE - ANEXO III - Preencher'!K336</f>
        <v>0</v>
      </c>
      <c r="K330" s="14">
        <f>'[1]TCE - ANEXO III - Preencher'!L336</f>
        <v>236.33105335157319</v>
      </c>
      <c r="L330" s="14">
        <f>'[1]TCE - ANEXO III - Preencher'!M336</f>
        <v>0</v>
      </c>
      <c r="M330" s="14">
        <f t="shared" si="31"/>
        <v>236.33105335157319</v>
      </c>
      <c r="N330" s="14">
        <f>'[1]TCE - ANEXO III - Preencher'!O336</f>
        <v>0.48239263799999998</v>
      </c>
      <c r="O330" s="14">
        <f>'[1]TCE - ANEXO III - Preencher'!P336</f>
        <v>0</v>
      </c>
      <c r="P330" s="15">
        <f t="shared" si="32"/>
        <v>0.48239263799999998</v>
      </c>
      <c r="Q330" s="14">
        <f>'[1]TCE - ANEXO III - Preencher'!R336</f>
        <v>292.45182650830446</v>
      </c>
      <c r="R330" s="14">
        <f>'[1]TCE - ANEXO III - Preencher'!S336</f>
        <v>88.57</v>
      </c>
      <c r="S330" s="15">
        <f t="shared" si="33"/>
        <v>203.88182650830447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4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5"/>
        <v>0</v>
      </c>
      <c r="AA330" s="16" t="str">
        <f>IF('[1]TCE - ANEXO III - Preencher'!AB336="","",'[1]TCE - ANEXO III - Preencher'!AB336)</f>
        <v/>
      </c>
      <c r="AB330" s="14">
        <f t="shared" si="30"/>
        <v>573.56447249787766</v>
      </c>
    </row>
    <row r="331" spans="1:28" s="5" customFormat="1" x14ac:dyDescent="0.2">
      <c r="A331" s="17">
        <f>'[1]TCE - ANEXO III - Preencher'!B337</f>
        <v>10894988000800</v>
      </c>
      <c r="B331" s="9" t="str">
        <f>'[1]TCE - ANEXO III - Preencher'!C337</f>
        <v>AURORA (HPR)</v>
      </c>
      <c r="C331" s="18">
        <v>3470</v>
      </c>
      <c r="D331" s="10" t="str">
        <f>'[1]TCE - ANEXO III - Preencher'!E337</f>
        <v xml:space="preserve">JOSE LUIZ DA SILVA GOMES </v>
      </c>
      <c r="E331" s="9" t="str">
        <f>'[1]TCE - ANEXO III - Preencher'!F337</f>
        <v>2 - Outros Profissionais da Saúde</v>
      </c>
      <c r="F331" s="11" t="str">
        <f>'[1]TCE - ANEXO III - Preencher'!G337</f>
        <v>2236-05</v>
      </c>
      <c r="G331" s="12">
        <f>IF('[1]TCE - ANEXO III - Preencher'!H337="","",'[1]TCE - ANEXO III - Preencher'!H337)</f>
        <v>44256</v>
      </c>
      <c r="H331" s="13">
        <f>'[1]TCE - ANEXO III - Preencher'!I337</f>
        <v>33.020000000000003</v>
      </c>
      <c r="I331" s="13">
        <f>'[1]TCE - ANEXO III - Preencher'!J337</f>
        <v>264.19119999999998</v>
      </c>
      <c r="J331" s="13">
        <f>'[1]TCE - ANEXO III - Preencher'!K337</f>
        <v>0</v>
      </c>
      <c r="K331" s="14">
        <f>'[1]TCE - ANEXO III - Preencher'!L337</f>
        <v>236.33105335157319</v>
      </c>
      <c r="L331" s="14">
        <f>'[1]TCE - ANEXO III - Preencher'!M337</f>
        <v>0</v>
      </c>
      <c r="M331" s="14">
        <f t="shared" si="31"/>
        <v>236.33105335157319</v>
      </c>
      <c r="N331" s="14">
        <f>'[1]TCE - ANEXO III - Preencher'!O337</f>
        <v>0.48239263799999998</v>
      </c>
      <c r="O331" s="14">
        <f>'[1]TCE - ANEXO III - Preencher'!P337</f>
        <v>0</v>
      </c>
      <c r="P331" s="15">
        <f t="shared" si="32"/>
        <v>0.48239263799999998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3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4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5"/>
        <v>0</v>
      </c>
      <c r="AA331" s="16" t="str">
        <f>IF('[1]TCE - ANEXO III - Preencher'!AB337="","",'[1]TCE - ANEXO III - Preencher'!AB337)</f>
        <v/>
      </c>
      <c r="AB331" s="14">
        <f t="shared" si="30"/>
        <v>534.02464598957317</v>
      </c>
    </row>
    <row r="332" spans="1:28" s="5" customFormat="1" x14ac:dyDescent="0.2">
      <c r="A332" s="17">
        <f>'[1]TCE - ANEXO III - Preencher'!B338</f>
        <v>10894988000800</v>
      </c>
      <c r="B332" s="9" t="str">
        <f>'[1]TCE - ANEXO III - Preencher'!C338</f>
        <v>AURORA (HPR)</v>
      </c>
      <c r="C332" s="18">
        <v>3430</v>
      </c>
      <c r="D332" s="10" t="str">
        <f>'[1]TCE - ANEXO III - Preencher'!E338</f>
        <v>JOSEANE MARCIA LOURENCO</v>
      </c>
      <c r="E332" s="9" t="str">
        <f>'[1]TCE - ANEXO III - Preencher'!F338</f>
        <v>2 - Outros Profissionais da Saúde</v>
      </c>
      <c r="F332" s="11" t="str">
        <f>'[1]TCE - ANEXO III - Preencher'!G338</f>
        <v>3222-05</v>
      </c>
      <c r="G332" s="12">
        <f>IF('[1]TCE - ANEXO III - Preencher'!H338="","",'[1]TCE - ANEXO III - Preencher'!H338)</f>
        <v>44256</v>
      </c>
      <c r="H332" s="13">
        <f>'[1]TCE - ANEXO III - Preencher'!I338</f>
        <v>21.3</v>
      </c>
      <c r="I332" s="13">
        <f>'[1]TCE - ANEXO III - Preencher'!J338</f>
        <v>170.41159999999999</v>
      </c>
      <c r="J332" s="13">
        <f>'[1]TCE - ANEXO III - Preencher'!K338</f>
        <v>0</v>
      </c>
      <c r="K332" s="14">
        <f>'[1]TCE - ANEXO III - Preencher'!L338</f>
        <v>236.33105335157319</v>
      </c>
      <c r="L332" s="14">
        <f>'[1]TCE - ANEXO III - Preencher'!M338</f>
        <v>0</v>
      </c>
      <c r="M332" s="14">
        <f t="shared" si="31"/>
        <v>236.33105335157319</v>
      </c>
      <c r="N332" s="14">
        <f>'[1]TCE - ANEXO III - Preencher'!O338</f>
        <v>0.48239263799999998</v>
      </c>
      <c r="O332" s="14">
        <f>'[1]TCE - ANEXO III - Preencher'!P338</f>
        <v>0</v>
      </c>
      <c r="P332" s="15">
        <f t="shared" si="32"/>
        <v>0.48239263799999998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3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4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5"/>
        <v>0</v>
      </c>
      <c r="AA332" s="16" t="str">
        <f>IF('[1]TCE - ANEXO III - Preencher'!AB338="","",'[1]TCE - ANEXO III - Preencher'!AB338)</f>
        <v/>
      </c>
      <c r="AB332" s="14">
        <f t="shared" si="30"/>
        <v>428.52504598957324</v>
      </c>
    </row>
    <row r="333" spans="1:28" s="5" customFormat="1" x14ac:dyDescent="0.2">
      <c r="A333" s="17">
        <f>'[1]TCE - ANEXO III - Preencher'!B339</f>
        <v>10894988000800</v>
      </c>
      <c r="B333" s="9" t="str">
        <f>'[1]TCE - ANEXO III - Preencher'!C339</f>
        <v>AURORA (HPR)</v>
      </c>
      <c r="C333" s="18">
        <v>6446</v>
      </c>
      <c r="D333" s="10" t="str">
        <f>'[1]TCE - ANEXO III - Preencher'!E339</f>
        <v>JOSEANE MARIA FERRAO</v>
      </c>
      <c r="E333" s="9" t="str">
        <f>'[1]TCE - ANEXO III - Preencher'!F339</f>
        <v>2 - Outros Profissionais da Saúde</v>
      </c>
      <c r="F333" s="11" t="str">
        <f>'[1]TCE - ANEXO III - Preencher'!G339</f>
        <v>3222-05</v>
      </c>
      <c r="G333" s="12">
        <f>IF('[1]TCE - ANEXO III - Preencher'!H339="","",'[1]TCE - ANEXO III - Preencher'!H339)</f>
        <v>44256</v>
      </c>
      <c r="H333" s="13">
        <f>'[1]TCE - ANEXO III - Preencher'!I339</f>
        <v>1.23</v>
      </c>
      <c r="I333" s="13">
        <f>'[1]TCE - ANEXO III - Preencher'!J339</f>
        <v>9.85</v>
      </c>
      <c r="J333" s="13">
        <f>'[1]TCE - ANEXO III - Preencher'!K339</f>
        <v>0</v>
      </c>
      <c r="K333" s="14">
        <f>'[1]TCE - ANEXO III - Preencher'!L339</f>
        <v>236.33105335157319</v>
      </c>
      <c r="L333" s="14">
        <f>'[1]TCE - ANEXO III - Preencher'!M339</f>
        <v>0</v>
      </c>
      <c r="M333" s="14">
        <f t="shared" si="31"/>
        <v>236.33105335157319</v>
      </c>
      <c r="N333" s="14">
        <f>'[1]TCE - ANEXO III - Preencher'!O339</f>
        <v>0</v>
      </c>
      <c r="O333" s="14">
        <f>'[1]TCE - ANEXO III - Preencher'!P339</f>
        <v>0</v>
      </c>
      <c r="P333" s="15">
        <f t="shared" si="32"/>
        <v>0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3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4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5"/>
        <v>0</v>
      </c>
      <c r="AA333" s="16" t="str">
        <f>IF('[1]TCE - ANEXO III - Preencher'!AB339="","",'[1]TCE - ANEXO III - Preencher'!AB339)</f>
        <v/>
      </c>
      <c r="AB333" s="14">
        <f t="shared" si="30"/>
        <v>247.4110533515732</v>
      </c>
    </row>
    <row r="334" spans="1:28" s="5" customFormat="1" x14ac:dyDescent="0.2">
      <c r="A334" s="17">
        <f>'[1]TCE - ANEXO III - Preencher'!B340</f>
        <v>10894988000800</v>
      </c>
      <c r="B334" s="9" t="str">
        <f>'[1]TCE - ANEXO III - Preencher'!C340</f>
        <v>AURORA (HPR)</v>
      </c>
      <c r="C334" s="18">
        <v>6470</v>
      </c>
      <c r="D334" s="10" t="str">
        <f>'[1]TCE - ANEXO III - Preencher'!E340</f>
        <v>JOSEANE NUNES DOS SANTOS</v>
      </c>
      <c r="E334" s="9" t="str">
        <f>'[1]TCE - ANEXO III - Preencher'!F340</f>
        <v>2 - Outros Profissionais da Saúde</v>
      </c>
      <c r="F334" s="11" t="str">
        <f>'[1]TCE - ANEXO III - Preencher'!G340</f>
        <v>3222-05</v>
      </c>
      <c r="G334" s="12">
        <f>IF('[1]TCE - ANEXO III - Preencher'!H340="","",'[1]TCE - ANEXO III - Preencher'!H340)</f>
        <v>44256</v>
      </c>
      <c r="H334" s="13">
        <f>'[1]TCE - ANEXO III - Preencher'!I340</f>
        <v>19.669999999999998</v>
      </c>
      <c r="I334" s="13">
        <f>'[1]TCE - ANEXO III - Preencher'!J340</f>
        <v>157.41680000000002</v>
      </c>
      <c r="J334" s="13">
        <f>'[1]TCE - ANEXO III - Preencher'!K340</f>
        <v>0</v>
      </c>
      <c r="K334" s="14">
        <f>'[1]TCE - ANEXO III - Preencher'!L340</f>
        <v>236.33105335157319</v>
      </c>
      <c r="L334" s="14">
        <f>'[1]TCE - ANEXO III - Preencher'!M340</f>
        <v>0</v>
      </c>
      <c r="M334" s="14">
        <f t="shared" si="31"/>
        <v>236.33105335157319</v>
      </c>
      <c r="N334" s="14">
        <f>'[1]TCE - ANEXO III - Preencher'!O340</f>
        <v>0</v>
      </c>
      <c r="O334" s="14">
        <f>'[1]TCE - ANEXO III - Preencher'!P340</f>
        <v>0</v>
      </c>
      <c r="P334" s="15">
        <f t="shared" si="32"/>
        <v>0</v>
      </c>
      <c r="Q334" s="14">
        <f>'[1]TCE - ANEXO III - Preencher'!R340</f>
        <v>246.27522232278272</v>
      </c>
      <c r="R334" s="14">
        <f>'[1]TCE - ANEXO III - Preencher'!S340</f>
        <v>69.22</v>
      </c>
      <c r="S334" s="15">
        <f t="shared" si="33"/>
        <v>177.05522232278273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4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5"/>
        <v>0</v>
      </c>
      <c r="AA334" s="16" t="str">
        <f>IF('[1]TCE - ANEXO III - Preencher'!AB340="","",'[1]TCE - ANEXO III - Preencher'!AB340)</f>
        <v/>
      </c>
      <c r="AB334" s="14">
        <f t="shared" si="30"/>
        <v>590.47307567435587</v>
      </c>
    </row>
    <row r="335" spans="1:28" s="5" customFormat="1" x14ac:dyDescent="0.2">
      <c r="A335" s="17">
        <f>'[1]TCE - ANEXO III - Preencher'!B341</f>
        <v>10894988000800</v>
      </c>
      <c r="B335" s="9" t="str">
        <f>'[1]TCE - ANEXO III - Preencher'!C341</f>
        <v>AURORA (HPR)</v>
      </c>
      <c r="C335" s="18">
        <v>9413</v>
      </c>
      <c r="D335" s="10" t="str">
        <f>'[1]TCE - ANEXO III - Preencher'!E341</f>
        <v xml:space="preserve">JOSEANE PEDROSO </v>
      </c>
      <c r="E335" s="9" t="str">
        <f>'[1]TCE - ANEXO III - Preencher'!F341</f>
        <v>2 - Outros Profissionais da Saúde</v>
      </c>
      <c r="F335" s="11" t="str">
        <f>'[1]TCE - ANEXO III - Preencher'!G341</f>
        <v>3222-05</v>
      </c>
      <c r="G335" s="12">
        <f>IF('[1]TCE - ANEXO III - Preencher'!H341="","",'[1]TCE - ANEXO III - Preencher'!H341)</f>
        <v>44256</v>
      </c>
      <c r="H335" s="13">
        <f>'[1]TCE - ANEXO III - Preencher'!I341</f>
        <v>13.5</v>
      </c>
      <c r="I335" s="13">
        <f>'[1]TCE - ANEXO III - Preencher'!J341</f>
        <v>108.07399999999998</v>
      </c>
      <c r="J335" s="13">
        <f>'[1]TCE - ANEXO III - Preencher'!K341</f>
        <v>0</v>
      </c>
      <c r="K335" s="14">
        <f>'[1]TCE - ANEXO III - Preencher'!L341</f>
        <v>236.33105335157319</v>
      </c>
      <c r="L335" s="14">
        <f>'[1]TCE - ANEXO III - Preencher'!M341</f>
        <v>0</v>
      </c>
      <c r="M335" s="14">
        <f t="shared" si="31"/>
        <v>236.33105335157319</v>
      </c>
      <c r="N335" s="14">
        <f>'[1]TCE - ANEXO III - Preencher'!O341</f>
        <v>0.48239263799999998</v>
      </c>
      <c r="O335" s="14">
        <f>'[1]TCE - ANEXO III - Preencher'!P341</f>
        <v>0</v>
      </c>
      <c r="P335" s="15">
        <f t="shared" si="32"/>
        <v>0.48239263799999998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3"/>
        <v>0</v>
      </c>
      <c r="T335" s="14">
        <f>'[1]TCE - ANEXO III - Preencher'!U341</f>
        <v>66.12</v>
      </c>
      <c r="U335" s="14">
        <f>'[1]TCE - ANEXO III - Preencher'!V341</f>
        <v>0</v>
      </c>
      <c r="V335" s="15">
        <f t="shared" si="34"/>
        <v>66.12</v>
      </c>
      <c r="W335" s="16" t="str">
        <f>IF('[1]TCE - ANEXO III - Preencher'!X341="","",'[1]TCE - ANEXO III - Preencher'!X341)</f>
        <v>AUXILIO CRECHE</v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5"/>
        <v>0</v>
      </c>
      <c r="AA335" s="16" t="str">
        <f>IF('[1]TCE - ANEXO III - Preencher'!AB341="","",'[1]TCE - ANEXO III - Preencher'!AB341)</f>
        <v/>
      </c>
      <c r="AB335" s="14">
        <f t="shared" si="30"/>
        <v>424.50744598957323</v>
      </c>
    </row>
    <row r="336" spans="1:28" s="5" customFormat="1" x14ac:dyDescent="0.2">
      <c r="A336" s="17">
        <f>'[1]TCE - ANEXO III - Preencher'!B342</f>
        <v>10894988000800</v>
      </c>
      <c r="B336" s="9" t="str">
        <f>'[1]TCE - ANEXO III - Preencher'!C342</f>
        <v>AURORA (HPR)</v>
      </c>
      <c r="C336" s="18">
        <v>7402</v>
      </c>
      <c r="D336" s="10" t="str">
        <f>'[1]TCE - ANEXO III - Preencher'!E342</f>
        <v>JOSELIA DA SILVA GREGORIO</v>
      </c>
      <c r="E336" s="9" t="str">
        <f>'[1]TCE - ANEXO III - Preencher'!F342</f>
        <v>2 - Outros Profissionais da Saúde</v>
      </c>
      <c r="F336" s="11" t="str">
        <f>'[1]TCE - ANEXO III - Preencher'!G342</f>
        <v>3222-05</v>
      </c>
      <c r="G336" s="12">
        <f>IF('[1]TCE - ANEXO III - Preencher'!H342="","",'[1]TCE - ANEXO III - Preencher'!H342)</f>
        <v>44256</v>
      </c>
      <c r="H336" s="13">
        <f>'[1]TCE - ANEXO III - Preencher'!I342</f>
        <v>21.970000000000002</v>
      </c>
      <c r="I336" s="13">
        <f>'[1]TCE - ANEXO III - Preencher'!J342</f>
        <v>175.72239999999999</v>
      </c>
      <c r="J336" s="13">
        <f>'[1]TCE - ANEXO III - Preencher'!K342</f>
        <v>0</v>
      </c>
      <c r="K336" s="14">
        <f>'[1]TCE - ANEXO III - Preencher'!L342</f>
        <v>236.33105335157319</v>
      </c>
      <c r="L336" s="14">
        <f>'[1]TCE - ANEXO III - Preencher'!M342</f>
        <v>0</v>
      </c>
      <c r="M336" s="14">
        <f t="shared" si="31"/>
        <v>236.33105335157319</v>
      </c>
      <c r="N336" s="14">
        <f>'[1]TCE - ANEXO III - Preencher'!O342</f>
        <v>0.48239263799999998</v>
      </c>
      <c r="O336" s="14">
        <f>'[1]TCE - ANEXO III - Preencher'!P342</f>
        <v>0</v>
      </c>
      <c r="P336" s="15">
        <f t="shared" si="32"/>
        <v>0.48239263799999998</v>
      </c>
      <c r="Q336" s="14">
        <f>'[1]TCE - ANEXO III - Preencher'!R342</f>
        <v>314.00090846154797</v>
      </c>
      <c r="R336" s="14">
        <f>'[1]TCE - ANEXO III - Preencher'!S342</f>
        <v>69.22</v>
      </c>
      <c r="S336" s="15">
        <f t="shared" si="33"/>
        <v>244.78090846154797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4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5"/>
        <v>0</v>
      </c>
      <c r="AA336" s="16" t="str">
        <f>IF('[1]TCE - ANEXO III - Preencher'!AB342="","",'[1]TCE - ANEXO III - Preencher'!AB342)</f>
        <v/>
      </c>
      <c r="AB336" s="14">
        <f t="shared" si="30"/>
        <v>679.28675445112117</v>
      </c>
    </row>
    <row r="337" spans="1:28" s="5" customFormat="1" x14ac:dyDescent="0.2">
      <c r="A337" s="17">
        <f>'[1]TCE - ANEXO III - Preencher'!B343</f>
        <v>10894988000800</v>
      </c>
      <c r="B337" s="9" t="str">
        <f>'[1]TCE - ANEXO III - Preencher'!C343</f>
        <v>AURORA (HPR)</v>
      </c>
      <c r="C337" s="18">
        <v>78491</v>
      </c>
      <c r="D337" s="10" t="str">
        <f>'[1]TCE - ANEXO III - Preencher'!E343</f>
        <v>JOSIMAR BEZERRA SILVA</v>
      </c>
      <c r="E337" s="9" t="str">
        <f>'[1]TCE - ANEXO III - Preencher'!F343</f>
        <v>3 - Administrativo</v>
      </c>
      <c r="F337" s="11" t="str">
        <f>'[1]TCE - ANEXO III - Preencher'!G343</f>
        <v>7241-10</v>
      </c>
      <c r="G337" s="12">
        <f>IF('[1]TCE - ANEXO III - Preencher'!H343="","",'[1]TCE - ANEXO III - Preencher'!H343)</f>
        <v>44256</v>
      </c>
      <c r="H337" s="13">
        <f>'[1]TCE - ANEXO III - Preencher'!I343</f>
        <v>17.45</v>
      </c>
      <c r="I337" s="13">
        <f>'[1]TCE - ANEXO III - Preencher'!J343</f>
        <v>139.58080000000001</v>
      </c>
      <c r="J337" s="13">
        <f>'[1]TCE - ANEXO III - Preencher'!K343</f>
        <v>0</v>
      </c>
      <c r="K337" s="14">
        <f>'[1]TCE - ANEXO III - Preencher'!L343</f>
        <v>236.33105335157319</v>
      </c>
      <c r="L337" s="14">
        <f>'[1]TCE - ANEXO III - Preencher'!M343</f>
        <v>0</v>
      </c>
      <c r="M337" s="14">
        <f t="shared" si="31"/>
        <v>236.33105335157319</v>
      </c>
      <c r="N337" s="14">
        <f>'[1]TCE - ANEXO III - Preencher'!O343</f>
        <v>0.48239263799999998</v>
      </c>
      <c r="O337" s="14">
        <f>'[1]TCE - ANEXO III - Preencher'!P343</f>
        <v>0</v>
      </c>
      <c r="P337" s="15">
        <f t="shared" si="32"/>
        <v>0.48239263799999998</v>
      </c>
      <c r="Q337" s="14">
        <f>'[1]TCE - ANEXO III - Preencher'!R343</f>
        <v>130.83371185897832</v>
      </c>
      <c r="R337" s="14">
        <f>'[1]TCE - ANEXO III - Preencher'!S343</f>
        <v>78.290000000000006</v>
      </c>
      <c r="S337" s="15">
        <f t="shared" si="33"/>
        <v>52.543711858978313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4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5"/>
        <v>0</v>
      </c>
      <c r="AA337" s="16" t="str">
        <f>IF('[1]TCE - ANEXO III - Preencher'!AB343="","",'[1]TCE - ANEXO III - Preencher'!AB343)</f>
        <v/>
      </c>
      <c r="AB337" s="14">
        <f t="shared" si="30"/>
        <v>446.38795784855154</v>
      </c>
    </row>
    <row r="338" spans="1:28" s="5" customFormat="1" x14ac:dyDescent="0.2">
      <c r="A338" s="17">
        <f>'[1]TCE - ANEXO III - Preencher'!B344</f>
        <v>10894988000800</v>
      </c>
      <c r="B338" s="9" t="str">
        <f>'[1]TCE - ANEXO III - Preencher'!C344</f>
        <v>AURORA (HPR)</v>
      </c>
      <c r="C338" s="18">
        <v>54422</v>
      </c>
      <c r="D338" s="10" t="str">
        <f>'[1]TCE - ANEXO III - Preencher'!E344</f>
        <v>JOYCE KELLY DE ARAUJO CAVALCANTE SANTOS</v>
      </c>
      <c r="E338" s="9" t="str">
        <f>'[1]TCE - ANEXO III - Preencher'!F344</f>
        <v>2 - Outros Profissionais da Saúde</v>
      </c>
      <c r="F338" s="11" t="str">
        <f>'[1]TCE - ANEXO III - Preencher'!G344</f>
        <v>3222-05</v>
      </c>
      <c r="G338" s="12">
        <f>IF('[1]TCE - ANEXO III - Preencher'!H344="","",'[1]TCE - ANEXO III - Preencher'!H344)</f>
        <v>44256</v>
      </c>
      <c r="H338" s="13">
        <f>'[1]TCE - ANEXO III - Preencher'!I344</f>
        <v>17.940000000000001</v>
      </c>
      <c r="I338" s="13">
        <f>'[1]TCE - ANEXO III - Preencher'!J344</f>
        <v>143.42440000000002</v>
      </c>
      <c r="J338" s="13">
        <f>'[1]TCE - ANEXO III - Preencher'!K344</f>
        <v>0</v>
      </c>
      <c r="K338" s="14">
        <f>'[1]TCE - ANEXO III - Preencher'!L344</f>
        <v>236.33105335157319</v>
      </c>
      <c r="L338" s="14">
        <f>'[1]TCE - ANEXO III - Preencher'!M344</f>
        <v>0</v>
      </c>
      <c r="M338" s="14">
        <f t="shared" si="31"/>
        <v>236.33105335157319</v>
      </c>
      <c r="N338" s="14">
        <f>'[1]TCE - ANEXO III - Preencher'!O344</f>
        <v>0.48239263799999998</v>
      </c>
      <c r="O338" s="14">
        <f>'[1]TCE - ANEXO III - Preencher'!P344</f>
        <v>0</v>
      </c>
      <c r="P338" s="15">
        <f t="shared" si="32"/>
        <v>0.48239263799999998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3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4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5"/>
        <v>0</v>
      </c>
      <c r="AA338" s="16" t="str">
        <f>IF('[1]TCE - ANEXO III - Preencher'!AB344="","",'[1]TCE - ANEXO III - Preencher'!AB344)</f>
        <v/>
      </c>
      <c r="AB338" s="14">
        <f t="shared" si="30"/>
        <v>398.1778459895732</v>
      </c>
    </row>
    <row r="339" spans="1:28" s="5" customFormat="1" x14ac:dyDescent="0.2">
      <c r="A339" s="17">
        <f>'[1]TCE - ANEXO III - Preencher'!B345</f>
        <v>10894988000800</v>
      </c>
      <c r="B339" s="9" t="str">
        <f>'[1]TCE - ANEXO III - Preencher'!C345</f>
        <v>AURORA (HPR)</v>
      </c>
      <c r="C339" s="18">
        <v>455</v>
      </c>
      <c r="D339" s="10" t="str">
        <f>'[1]TCE - ANEXO III - Preencher'!E345</f>
        <v>JULIA BEZERRA DE ALMEIDA PORTO</v>
      </c>
      <c r="E339" s="9" t="str">
        <f>'[1]TCE - ANEXO III - Preencher'!F345</f>
        <v>2 - Outros Profissionais da Saúde</v>
      </c>
      <c r="F339" s="11" t="str">
        <f>'[1]TCE - ANEXO III - Preencher'!G345</f>
        <v>2236-05</v>
      </c>
      <c r="G339" s="12">
        <f>IF('[1]TCE - ANEXO III - Preencher'!H345="","",'[1]TCE - ANEXO III - Preencher'!H345)</f>
        <v>44256</v>
      </c>
      <c r="H339" s="13">
        <f>'[1]TCE - ANEXO III - Preencher'!I345</f>
        <v>31.76</v>
      </c>
      <c r="I339" s="13">
        <f>'[1]TCE - ANEXO III - Preencher'!J345</f>
        <v>254.07520000000002</v>
      </c>
      <c r="J339" s="13">
        <f>'[1]TCE - ANEXO III - Preencher'!K345</f>
        <v>0</v>
      </c>
      <c r="K339" s="14">
        <f>'[1]TCE - ANEXO III - Preencher'!L345</f>
        <v>236.33105335157319</v>
      </c>
      <c r="L339" s="14">
        <f>'[1]TCE - ANEXO III - Preencher'!M345</f>
        <v>0</v>
      </c>
      <c r="M339" s="14">
        <f t="shared" si="31"/>
        <v>236.33105335157319</v>
      </c>
      <c r="N339" s="14">
        <f>'[1]TCE - ANEXO III - Preencher'!O345</f>
        <v>0.48239263799999998</v>
      </c>
      <c r="O339" s="14">
        <f>'[1]TCE - ANEXO III - Preencher'!P345</f>
        <v>0</v>
      </c>
      <c r="P339" s="15">
        <f t="shared" si="32"/>
        <v>0.48239263799999998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3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4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5"/>
        <v>0</v>
      </c>
      <c r="AA339" s="16" t="str">
        <f>IF('[1]TCE - ANEXO III - Preencher'!AB345="","",'[1]TCE - ANEXO III - Preencher'!AB345)</f>
        <v/>
      </c>
      <c r="AB339" s="14">
        <f t="shared" si="30"/>
        <v>522.6486459895732</v>
      </c>
    </row>
    <row r="340" spans="1:28" s="5" customFormat="1" x14ac:dyDescent="0.2">
      <c r="A340" s="17">
        <f>'[1]TCE - ANEXO III - Preencher'!B346</f>
        <v>10894988000800</v>
      </c>
      <c r="B340" s="9" t="str">
        <f>'[1]TCE - ANEXO III - Preencher'!C346</f>
        <v>AURORA (HPR)</v>
      </c>
      <c r="C340" s="18">
        <v>6481</v>
      </c>
      <c r="D340" s="10" t="str">
        <f>'[1]TCE - ANEXO III - Preencher'!E346</f>
        <v>JULIANA ALBUQUERQUE LINS</v>
      </c>
      <c r="E340" s="9" t="str">
        <f>'[1]TCE - ANEXO III - Preencher'!F346</f>
        <v>1 - Médico</v>
      </c>
      <c r="F340" s="11" t="str">
        <f>'[1]TCE - ANEXO III - Preencher'!G346</f>
        <v>2251-25</v>
      </c>
      <c r="G340" s="12">
        <f>IF('[1]TCE - ANEXO III - Preencher'!H346="","",'[1]TCE - ANEXO III - Preencher'!H346)</f>
        <v>44256</v>
      </c>
      <c r="H340" s="13">
        <f>'[1]TCE - ANEXO III - Preencher'!I346</f>
        <v>55.87</v>
      </c>
      <c r="I340" s="13">
        <f>'[1]TCE - ANEXO III - Preencher'!J346</f>
        <v>446.92080000000004</v>
      </c>
      <c r="J340" s="13">
        <f>'[1]TCE - ANEXO III - Preencher'!K346</f>
        <v>0</v>
      </c>
      <c r="K340" s="14">
        <f>'[1]TCE - ANEXO III - Preencher'!L346</f>
        <v>236.33105335157319</v>
      </c>
      <c r="L340" s="14">
        <f>'[1]TCE - ANEXO III - Preencher'!M346</f>
        <v>0</v>
      </c>
      <c r="M340" s="14">
        <f t="shared" si="31"/>
        <v>236.33105335157319</v>
      </c>
      <c r="N340" s="14">
        <f>'[1]TCE - ANEXO III - Preencher'!O346</f>
        <v>7.1423926379999996</v>
      </c>
      <c r="O340" s="14">
        <f>'[1]TCE - ANEXO III - Preencher'!P346</f>
        <v>0</v>
      </c>
      <c r="P340" s="15">
        <f t="shared" si="32"/>
        <v>7.1423926379999996</v>
      </c>
      <c r="Q340" s="14">
        <f>'[1]TCE - ANEXO III - Preencher'!R346</f>
        <v>0</v>
      </c>
      <c r="R340" s="14">
        <f>'[1]TCE - ANEXO III - Preencher'!S346</f>
        <v>0</v>
      </c>
      <c r="S340" s="15">
        <f t="shared" si="33"/>
        <v>0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4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5"/>
        <v>0</v>
      </c>
      <c r="AA340" s="16" t="str">
        <f>IF('[1]TCE - ANEXO III - Preencher'!AB346="","",'[1]TCE - ANEXO III - Preencher'!AB346)</f>
        <v/>
      </c>
      <c r="AB340" s="14">
        <f t="shared" si="30"/>
        <v>746.26424598957328</v>
      </c>
    </row>
    <row r="341" spans="1:28" s="5" customFormat="1" x14ac:dyDescent="0.2">
      <c r="A341" s="17">
        <f>'[1]TCE - ANEXO III - Preencher'!B347</f>
        <v>10894988000800</v>
      </c>
      <c r="B341" s="9" t="str">
        <f>'[1]TCE - ANEXO III - Preencher'!C347</f>
        <v>AURORA (HPR)</v>
      </c>
      <c r="C341" s="18">
        <v>90420</v>
      </c>
      <c r="D341" s="10" t="str">
        <f>'[1]TCE - ANEXO III - Preencher'!E347</f>
        <v xml:space="preserve">JULIANA ALEXANDRINA FERREIRA SILVA </v>
      </c>
      <c r="E341" s="9" t="str">
        <f>'[1]TCE - ANEXO III - Preencher'!F347</f>
        <v>3 - Administrativo</v>
      </c>
      <c r="F341" s="11" t="str">
        <f>'[1]TCE - ANEXO III - Preencher'!G347</f>
        <v>4110-10</v>
      </c>
      <c r="G341" s="12">
        <f>IF('[1]TCE - ANEXO III - Preencher'!H347="","",'[1]TCE - ANEXO III - Preencher'!H347)</f>
        <v>44256</v>
      </c>
      <c r="H341" s="13">
        <f>'[1]TCE - ANEXO III - Preencher'!I347</f>
        <v>19.149999999999999</v>
      </c>
      <c r="I341" s="13">
        <f>'[1]TCE - ANEXO III - Preencher'!J347</f>
        <v>153.2216</v>
      </c>
      <c r="J341" s="13">
        <f>'[1]TCE - ANEXO III - Preencher'!K347</f>
        <v>0</v>
      </c>
      <c r="K341" s="14">
        <f>'[1]TCE - ANEXO III - Preencher'!L347</f>
        <v>236.33105335157319</v>
      </c>
      <c r="L341" s="14">
        <f>'[1]TCE - ANEXO III - Preencher'!M347</f>
        <v>0</v>
      </c>
      <c r="M341" s="14">
        <f t="shared" si="31"/>
        <v>236.33105335157319</v>
      </c>
      <c r="N341" s="14">
        <f>'[1]TCE - ANEXO III - Preencher'!O347</f>
        <v>0.48239263799999998</v>
      </c>
      <c r="O341" s="14">
        <f>'[1]TCE - ANEXO III - Preencher'!P347</f>
        <v>0</v>
      </c>
      <c r="P341" s="15">
        <f t="shared" si="32"/>
        <v>0.48239263799999998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3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4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5"/>
        <v>0</v>
      </c>
      <c r="AA341" s="16" t="str">
        <f>IF('[1]TCE - ANEXO III - Preencher'!AB347="","",'[1]TCE - ANEXO III - Preencher'!AB347)</f>
        <v/>
      </c>
      <c r="AB341" s="14">
        <f t="shared" si="30"/>
        <v>409.18504598957321</v>
      </c>
    </row>
    <row r="342" spans="1:28" s="5" customFormat="1" x14ac:dyDescent="0.2">
      <c r="A342" s="17">
        <f>'[1]TCE - ANEXO III - Preencher'!B348</f>
        <v>10894988000800</v>
      </c>
      <c r="B342" s="9" t="str">
        <f>'[1]TCE - ANEXO III - Preencher'!C348</f>
        <v>AURORA (HPR)</v>
      </c>
      <c r="C342" s="18">
        <v>9409</v>
      </c>
      <c r="D342" s="10" t="str">
        <f>'[1]TCE - ANEXO III - Preencher'!E348</f>
        <v xml:space="preserve">JULIANA DE PAIVA ARAUJO SANTOS </v>
      </c>
      <c r="E342" s="9" t="str">
        <f>'[1]TCE - ANEXO III - Preencher'!F348</f>
        <v>2 - Outros Profissionais da Saúde</v>
      </c>
      <c r="F342" s="11" t="str">
        <f>'[1]TCE - ANEXO III - Preencher'!G348</f>
        <v>4101-05</v>
      </c>
      <c r="G342" s="12">
        <f>IF('[1]TCE - ANEXO III - Preencher'!H348="","",'[1]TCE - ANEXO III - Preencher'!H348)</f>
        <v>44256</v>
      </c>
      <c r="H342" s="13">
        <f>'[1]TCE - ANEXO III - Preencher'!I348</f>
        <v>51.31</v>
      </c>
      <c r="I342" s="13">
        <f>'[1]TCE - ANEXO III - Preencher'!J348</f>
        <v>410.4264</v>
      </c>
      <c r="J342" s="13">
        <f>'[1]TCE - ANEXO III - Preencher'!K348</f>
        <v>0</v>
      </c>
      <c r="K342" s="14">
        <f>'[1]TCE - ANEXO III - Preencher'!L348</f>
        <v>236.33105335157319</v>
      </c>
      <c r="L342" s="14">
        <f>'[1]TCE - ANEXO III - Preencher'!M348</f>
        <v>0</v>
      </c>
      <c r="M342" s="14">
        <f t="shared" si="31"/>
        <v>236.33105335157319</v>
      </c>
      <c r="N342" s="14">
        <f>'[1]TCE - ANEXO III - Preencher'!O348</f>
        <v>0.48239263799999998</v>
      </c>
      <c r="O342" s="14">
        <f>'[1]TCE - ANEXO III - Preencher'!P348</f>
        <v>0</v>
      </c>
      <c r="P342" s="15">
        <f t="shared" si="32"/>
        <v>0.48239263799999998</v>
      </c>
      <c r="Q342" s="14">
        <f>'[1]TCE - ANEXO III - Preencher'!R348</f>
        <v>0</v>
      </c>
      <c r="R342" s="14">
        <f>'[1]TCE - ANEXO III - Preencher'!S348</f>
        <v>0</v>
      </c>
      <c r="S342" s="15">
        <f t="shared" si="33"/>
        <v>0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4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5"/>
        <v>0</v>
      </c>
      <c r="AA342" s="16" t="str">
        <f>IF('[1]TCE - ANEXO III - Preencher'!AB348="","",'[1]TCE - ANEXO III - Preencher'!AB348)</f>
        <v/>
      </c>
      <c r="AB342" s="14">
        <f t="shared" si="30"/>
        <v>698.54984598957321</v>
      </c>
    </row>
    <row r="343" spans="1:28" s="5" customFormat="1" x14ac:dyDescent="0.2">
      <c r="A343" s="17">
        <f>'[1]TCE - ANEXO III - Preencher'!B349</f>
        <v>10894988000800</v>
      </c>
      <c r="B343" s="9" t="str">
        <f>'[1]TCE - ANEXO III - Preencher'!C349</f>
        <v>AURORA (HPR)</v>
      </c>
      <c r="C343" s="18">
        <v>2438</v>
      </c>
      <c r="D343" s="10" t="str">
        <f>'[1]TCE - ANEXO III - Preencher'!E349</f>
        <v>JULIANA FERREIRA DE LIMA</v>
      </c>
      <c r="E343" s="9" t="str">
        <f>'[1]TCE - ANEXO III - Preencher'!F349</f>
        <v>2 - Outros Profissionais da Saúde</v>
      </c>
      <c r="F343" s="11" t="str">
        <f>'[1]TCE - ANEXO III - Preencher'!G349</f>
        <v>3222-05</v>
      </c>
      <c r="G343" s="12">
        <f>IF('[1]TCE - ANEXO III - Preencher'!H349="","",'[1]TCE - ANEXO III - Preencher'!H349)</f>
        <v>44256</v>
      </c>
      <c r="H343" s="13">
        <f>'[1]TCE - ANEXO III - Preencher'!I349</f>
        <v>15.66</v>
      </c>
      <c r="I343" s="13">
        <f>'[1]TCE - ANEXO III - Preencher'!J349</f>
        <v>125.21680000000001</v>
      </c>
      <c r="J343" s="13">
        <f>'[1]TCE - ANEXO III - Preencher'!K349</f>
        <v>0</v>
      </c>
      <c r="K343" s="14">
        <f>'[1]TCE - ANEXO III - Preencher'!L349</f>
        <v>236.33105335157319</v>
      </c>
      <c r="L343" s="14">
        <f>'[1]TCE - ANEXO III - Preencher'!M349</f>
        <v>0</v>
      </c>
      <c r="M343" s="14">
        <f t="shared" si="31"/>
        <v>236.33105335157319</v>
      </c>
      <c r="N343" s="14">
        <f>'[1]TCE - ANEXO III - Preencher'!O349</f>
        <v>0</v>
      </c>
      <c r="O343" s="14">
        <f>'[1]TCE - ANEXO III - Preencher'!P349</f>
        <v>0</v>
      </c>
      <c r="P343" s="15">
        <f t="shared" si="32"/>
        <v>0</v>
      </c>
      <c r="Q343" s="14">
        <f>'[1]TCE - ANEXO III - Preencher'!R349</f>
        <v>230.88302092760881</v>
      </c>
      <c r="R343" s="14">
        <f>'[1]TCE - ANEXO III - Preencher'!S349</f>
        <v>59.99</v>
      </c>
      <c r="S343" s="15">
        <f t="shared" si="33"/>
        <v>170.8930209276088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4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5"/>
        <v>0</v>
      </c>
      <c r="AA343" s="16" t="str">
        <f>IF('[1]TCE - ANEXO III - Preencher'!AB349="","",'[1]TCE - ANEXO III - Preencher'!AB349)</f>
        <v/>
      </c>
      <c r="AB343" s="14">
        <f t="shared" si="30"/>
        <v>548.10087427918199</v>
      </c>
    </row>
    <row r="344" spans="1:28" s="5" customFormat="1" x14ac:dyDescent="0.2">
      <c r="A344" s="17">
        <f>'[1]TCE - ANEXO III - Preencher'!B350</f>
        <v>10894988000800</v>
      </c>
      <c r="B344" s="9" t="str">
        <f>'[1]TCE - ANEXO III - Preencher'!C350</f>
        <v>AURORA (HPR)</v>
      </c>
      <c r="C344" s="18">
        <v>4473</v>
      </c>
      <c r="D344" s="10" t="str">
        <f>'[1]TCE - ANEXO III - Preencher'!E350</f>
        <v>JULIANE CAROLINE DA SILVA ARRUDA</v>
      </c>
      <c r="E344" s="9" t="str">
        <f>'[1]TCE - ANEXO III - Preencher'!F350</f>
        <v>2 - Outros Profissionais da Saúde</v>
      </c>
      <c r="F344" s="11" t="str">
        <f>'[1]TCE - ANEXO III - Preencher'!G350</f>
        <v>2235-05</v>
      </c>
      <c r="G344" s="12">
        <f>IF('[1]TCE - ANEXO III - Preencher'!H350="","",'[1]TCE - ANEXO III - Preencher'!H350)</f>
        <v>44256</v>
      </c>
      <c r="H344" s="13">
        <f>'[1]TCE - ANEXO III - Preencher'!I350</f>
        <v>31.32</v>
      </c>
      <c r="I344" s="13">
        <f>'[1]TCE - ANEXO III - Preencher'!J350</f>
        <v>250.5264</v>
      </c>
      <c r="J344" s="13">
        <f>'[1]TCE - ANEXO III - Preencher'!K350</f>
        <v>0</v>
      </c>
      <c r="K344" s="14">
        <f>'[1]TCE - ANEXO III - Preencher'!L350</f>
        <v>236.33105335157319</v>
      </c>
      <c r="L344" s="14">
        <f>'[1]TCE - ANEXO III - Preencher'!M350</f>
        <v>0</v>
      </c>
      <c r="M344" s="14">
        <f t="shared" si="31"/>
        <v>236.33105335157319</v>
      </c>
      <c r="N344" s="14">
        <f>'[1]TCE - ANEXO III - Preencher'!O350</f>
        <v>1.7823926379999999</v>
      </c>
      <c r="O344" s="14">
        <f>'[1]TCE - ANEXO III - Preencher'!P350</f>
        <v>0</v>
      </c>
      <c r="P344" s="15">
        <f t="shared" si="32"/>
        <v>1.7823926379999999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3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4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5"/>
        <v>0</v>
      </c>
      <c r="AA344" s="16" t="str">
        <f>IF('[1]TCE - ANEXO III - Preencher'!AB350="","",'[1]TCE - ANEXO III - Preencher'!AB350)</f>
        <v/>
      </c>
      <c r="AB344" s="14">
        <f t="shared" si="30"/>
        <v>519.95984598957318</v>
      </c>
    </row>
    <row r="345" spans="1:28" s="5" customFormat="1" x14ac:dyDescent="0.2">
      <c r="A345" s="17">
        <f>'[1]TCE - ANEXO III - Preencher'!B351</f>
        <v>10894988000800</v>
      </c>
      <c r="B345" s="9" t="str">
        <f>'[1]TCE - ANEXO III - Preencher'!C351</f>
        <v>AURORA (HPR)</v>
      </c>
      <c r="C345" s="18">
        <v>8462</v>
      </c>
      <c r="D345" s="10" t="str">
        <f>'[1]TCE - ANEXO III - Preencher'!E351</f>
        <v>JULIANNY FERREIRA VEIGA DOS SANTOS</v>
      </c>
      <c r="E345" s="9" t="str">
        <f>'[1]TCE - ANEXO III - Preencher'!F351</f>
        <v>2 - Outros Profissionais da Saúde</v>
      </c>
      <c r="F345" s="11" t="str">
        <f>'[1]TCE - ANEXO III - Preencher'!G351</f>
        <v>2235-05</v>
      </c>
      <c r="G345" s="12">
        <f>IF('[1]TCE - ANEXO III - Preencher'!H351="","",'[1]TCE - ANEXO III - Preencher'!H351)</f>
        <v>44256</v>
      </c>
      <c r="H345" s="13">
        <f>'[1]TCE - ANEXO III - Preencher'!I351</f>
        <v>30.6</v>
      </c>
      <c r="I345" s="13">
        <f>'[1]TCE - ANEXO III - Preencher'!J351</f>
        <v>244.7784</v>
      </c>
      <c r="J345" s="13">
        <f>'[1]TCE - ANEXO III - Preencher'!K351</f>
        <v>0</v>
      </c>
      <c r="K345" s="14">
        <f>'[1]TCE - ANEXO III - Preencher'!L351</f>
        <v>236.33105335157319</v>
      </c>
      <c r="L345" s="14">
        <f>'[1]TCE - ANEXO III - Preencher'!M351</f>
        <v>0</v>
      </c>
      <c r="M345" s="14">
        <f t="shared" si="31"/>
        <v>236.33105335157319</v>
      </c>
      <c r="N345" s="14">
        <f>'[1]TCE - ANEXO III - Preencher'!O351</f>
        <v>1.7823926379999999</v>
      </c>
      <c r="O345" s="14">
        <f>'[1]TCE - ANEXO III - Preencher'!P351</f>
        <v>0</v>
      </c>
      <c r="P345" s="15">
        <f t="shared" si="32"/>
        <v>1.7823926379999999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3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4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5"/>
        <v>0</v>
      </c>
      <c r="AA345" s="16" t="str">
        <f>IF('[1]TCE - ANEXO III - Preencher'!AB351="","",'[1]TCE - ANEXO III - Preencher'!AB351)</f>
        <v/>
      </c>
      <c r="AB345" s="14">
        <f t="shared" si="30"/>
        <v>513.49184598957322</v>
      </c>
    </row>
    <row r="346" spans="1:28" s="5" customFormat="1" x14ac:dyDescent="0.2">
      <c r="A346" s="17">
        <f>'[1]TCE - ANEXO III - Preencher'!B352</f>
        <v>10894988000800</v>
      </c>
      <c r="B346" s="9" t="str">
        <f>'[1]TCE - ANEXO III - Preencher'!C352</f>
        <v>AURORA (HPR)</v>
      </c>
      <c r="C346" s="18">
        <v>6493</v>
      </c>
      <c r="D346" s="10" t="str">
        <f>'[1]TCE - ANEXO III - Preencher'!E352</f>
        <v>JULIETE VIEIRA DA SILVA</v>
      </c>
      <c r="E346" s="9" t="str">
        <f>'[1]TCE - ANEXO III - Preencher'!F352</f>
        <v>2 - Outros Profissionais da Saúde</v>
      </c>
      <c r="F346" s="11" t="str">
        <f>'[1]TCE - ANEXO III - Preencher'!G352</f>
        <v>3222-05</v>
      </c>
      <c r="G346" s="12">
        <f>IF('[1]TCE - ANEXO III - Preencher'!H352="","",'[1]TCE - ANEXO III - Preencher'!H352)</f>
        <v>44256</v>
      </c>
      <c r="H346" s="13">
        <f>'[1]TCE - ANEXO III - Preencher'!I352</f>
        <v>18.009999999999998</v>
      </c>
      <c r="I346" s="13">
        <f>'[1]TCE - ANEXO III - Preencher'!J352</f>
        <v>144.13400000000001</v>
      </c>
      <c r="J346" s="13">
        <f>'[1]TCE - ANEXO III - Preencher'!K352</f>
        <v>0</v>
      </c>
      <c r="K346" s="14">
        <f>'[1]TCE - ANEXO III - Preencher'!L352</f>
        <v>236.33105335157319</v>
      </c>
      <c r="L346" s="14">
        <f>'[1]TCE - ANEXO III - Preencher'!M352</f>
        <v>0</v>
      </c>
      <c r="M346" s="14">
        <f t="shared" si="31"/>
        <v>236.33105335157319</v>
      </c>
      <c r="N346" s="14">
        <f>'[1]TCE - ANEXO III - Preencher'!O352</f>
        <v>0.48239263799999998</v>
      </c>
      <c r="O346" s="14">
        <f>'[1]TCE - ANEXO III - Preencher'!P352</f>
        <v>0</v>
      </c>
      <c r="P346" s="15">
        <f t="shared" si="32"/>
        <v>0.48239263799999998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3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4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5"/>
        <v>0</v>
      </c>
      <c r="AA346" s="16" t="str">
        <f>IF('[1]TCE - ANEXO III - Preencher'!AB352="","",'[1]TCE - ANEXO III - Preencher'!AB352)</f>
        <v/>
      </c>
      <c r="AB346" s="14">
        <f t="shared" si="30"/>
        <v>398.95744598957322</v>
      </c>
    </row>
    <row r="347" spans="1:28" s="5" customFormat="1" x14ac:dyDescent="0.2">
      <c r="A347" s="17">
        <f>'[1]TCE - ANEXO III - Preencher'!B353</f>
        <v>10894988000800</v>
      </c>
      <c r="B347" s="9" t="str">
        <f>'[1]TCE - ANEXO III - Preencher'!C353</f>
        <v>AURORA (HPR)</v>
      </c>
      <c r="C347" s="18">
        <v>6432</v>
      </c>
      <c r="D347" s="10" t="str">
        <f>'[1]TCE - ANEXO III - Preencher'!E353</f>
        <v>JULIO CESAR ALVES DE LIMA</v>
      </c>
      <c r="E347" s="9" t="str">
        <f>'[1]TCE - ANEXO III - Preencher'!F353</f>
        <v>2 - Outros Profissionais da Saúde</v>
      </c>
      <c r="F347" s="11" t="str">
        <f>'[1]TCE - ANEXO III - Preencher'!G353</f>
        <v>2236-05</v>
      </c>
      <c r="G347" s="12">
        <f>IF('[1]TCE - ANEXO III - Preencher'!H353="","",'[1]TCE - ANEXO III - Preencher'!H353)</f>
        <v>44256</v>
      </c>
      <c r="H347" s="13">
        <f>'[1]TCE - ANEXO III - Preencher'!I353</f>
        <v>30.5</v>
      </c>
      <c r="I347" s="13">
        <f>'[1]TCE - ANEXO III - Preencher'!J353</f>
        <v>243.95919999999998</v>
      </c>
      <c r="J347" s="13">
        <f>'[1]TCE - ANEXO III - Preencher'!K353</f>
        <v>0</v>
      </c>
      <c r="K347" s="14">
        <f>'[1]TCE - ANEXO III - Preencher'!L353</f>
        <v>236.33105335157319</v>
      </c>
      <c r="L347" s="14">
        <f>'[1]TCE - ANEXO III - Preencher'!M353</f>
        <v>0</v>
      </c>
      <c r="M347" s="14">
        <f t="shared" si="31"/>
        <v>236.33105335157319</v>
      </c>
      <c r="N347" s="14">
        <f>'[1]TCE - ANEXO III - Preencher'!O353</f>
        <v>0.48239263799999998</v>
      </c>
      <c r="O347" s="14">
        <f>'[1]TCE - ANEXO III - Preencher'!P353</f>
        <v>0</v>
      </c>
      <c r="P347" s="15">
        <f t="shared" si="32"/>
        <v>0.48239263799999998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3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4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5"/>
        <v>0</v>
      </c>
      <c r="AA347" s="16" t="str">
        <f>IF('[1]TCE - ANEXO III - Preencher'!AB353="","",'[1]TCE - ANEXO III - Preencher'!AB353)</f>
        <v/>
      </c>
      <c r="AB347" s="14">
        <f t="shared" si="30"/>
        <v>511.27264598957322</v>
      </c>
    </row>
    <row r="348" spans="1:28" s="5" customFormat="1" x14ac:dyDescent="0.2">
      <c r="A348" s="17">
        <f>'[1]TCE - ANEXO III - Preencher'!B354</f>
        <v>10894988000800</v>
      </c>
      <c r="B348" s="9" t="str">
        <f>'[1]TCE - ANEXO III - Preencher'!C354</f>
        <v>AURORA (HPR)</v>
      </c>
      <c r="C348" s="18">
        <v>6440</v>
      </c>
      <c r="D348" s="10" t="str">
        <f>'[1]TCE - ANEXO III - Preencher'!E354</f>
        <v>KALLYNE POLLYNE BEZERRA DE AMORIM</v>
      </c>
      <c r="E348" s="9" t="str">
        <f>'[1]TCE - ANEXO III - Preencher'!F354</f>
        <v>2 - Outros Profissionais da Saúde</v>
      </c>
      <c r="F348" s="11" t="str">
        <f>'[1]TCE - ANEXO III - Preencher'!G354</f>
        <v>2516-05</v>
      </c>
      <c r="G348" s="12">
        <f>IF('[1]TCE - ANEXO III - Preencher'!H354="","",'[1]TCE - ANEXO III - Preencher'!H354)</f>
        <v>44256</v>
      </c>
      <c r="H348" s="13">
        <f>'[1]TCE - ANEXO III - Preencher'!I354</f>
        <v>21.36</v>
      </c>
      <c r="I348" s="13">
        <f>'[1]TCE - ANEXO III - Preencher'!J354</f>
        <v>170.89919999999998</v>
      </c>
      <c r="J348" s="13">
        <f>'[1]TCE - ANEXO III - Preencher'!K354</f>
        <v>0</v>
      </c>
      <c r="K348" s="14">
        <f>'[1]TCE - ANEXO III - Preencher'!L354</f>
        <v>236.33105335157319</v>
      </c>
      <c r="L348" s="14">
        <f>'[1]TCE - ANEXO III - Preencher'!M354</f>
        <v>0</v>
      </c>
      <c r="M348" s="14">
        <f t="shared" si="31"/>
        <v>236.33105335157319</v>
      </c>
      <c r="N348" s="14">
        <f>'[1]TCE - ANEXO III - Preencher'!O354</f>
        <v>0</v>
      </c>
      <c r="O348" s="14">
        <f>'[1]TCE - ANEXO III - Preencher'!P354</f>
        <v>0</v>
      </c>
      <c r="P348" s="15">
        <f t="shared" si="32"/>
        <v>0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3"/>
        <v>0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4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5"/>
        <v>0</v>
      </c>
      <c r="AA348" s="16" t="str">
        <f>IF('[1]TCE - ANEXO III - Preencher'!AB354="","",'[1]TCE - ANEXO III - Preencher'!AB354)</f>
        <v/>
      </c>
      <c r="AB348" s="14">
        <f t="shared" si="30"/>
        <v>428.59025335157315</v>
      </c>
    </row>
    <row r="349" spans="1:28" s="5" customFormat="1" x14ac:dyDescent="0.2">
      <c r="A349" s="17">
        <f>'[1]TCE - ANEXO III - Preencher'!B355</f>
        <v>10894988000800</v>
      </c>
      <c r="B349" s="9" t="str">
        <f>'[1]TCE - ANEXO III - Preencher'!C355</f>
        <v>AURORA (HPR)</v>
      </c>
      <c r="C349" s="18">
        <v>68400</v>
      </c>
      <c r="D349" s="10" t="str">
        <f>'[1]TCE - ANEXO III - Preencher'!E355</f>
        <v>KAMILLA CAVALCANTI COSTA</v>
      </c>
      <c r="E349" s="9" t="str">
        <f>'[1]TCE - ANEXO III - Preencher'!F355</f>
        <v>2 - Outros Profissionais da Saúde</v>
      </c>
      <c r="F349" s="11" t="str">
        <f>'[1]TCE - ANEXO III - Preencher'!G355</f>
        <v>2236-05</v>
      </c>
      <c r="G349" s="12">
        <f>IF('[1]TCE - ANEXO III - Preencher'!H355="","",'[1]TCE - ANEXO III - Preencher'!H355)</f>
        <v>44256</v>
      </c>
      <c r="H349" s="13">
        <f>'[1]TCE - ANEXO III - Preencher'!I355</f>
        <v>30.63</v>
      </c>
      <c r="I349" s="13">
        <f>'[1]TCE - ANEXO III - Preencher'!J355</f>
        <v>245.08240000000001</v>
      </c>
      <c r="J349" s="13">
        <f>'[1]TCE - ANEXO III - Preencher'!K355</f>
        <v>0</v>
      </c>
      <c r="K349" s="14">
        <f>'[1]TCE - ANEXO III - Preencher'!L355</f>
        <v>236.33105335157319</v>
      </c>
      <c r="L349" s="14">
        <f>'[1]TCE - ANEXO III - Preencher'!M355</f>
        <v>0</v>
      </c>
      <c r="M349" s="14">
        <f t="shared" si="31"/>
        <v>236.33105335157319</v>
      </c>
      <c r="N349" s="14">
        <f>'[1]TCE - ANEXO III - Preencher'!O355</f>
        <v>0</v>
      </c>
      <c r="O349" s="14">
        <f>'[1]TCE - ANEXO III - Preencher'!P355</f>
        <v>0</v>
      </c>
      <c r="P349" s="15">
        <f t="shared" si="32"/>
        <v>0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3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4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5"/>
        <v>0</v>
      </c>
      <c r="AA349" s="16" t="str">
        <f>IF('[1]TCE - ANEXO III - Preencher'!AB355="","",'[1]TCE - ANEXO III - Preencher'!AB355)</f>
        <v/>
      </c>
      <c r="AB349" s="14">
        <f t="shared" si="30"/>
        <v>512.04345335157313</v>
      </c>
    </row>
    <row r="350" spans="1:28" s="5" customFormat="1" x14ac:dyDescent="0.2">
      <c r="A350" s="17">
        <f>'[1]TCE - ANEXO III - Preencher'!B356</f>
        <v>10894988000800</v>
      </c>
      <c r="B350" s="9" t="str">
        <f>'[1]TCE - ANEXO III - Preencher'!C356</f>
        <v>AURORA (HPR)</v>
      </c>
      <c r="C350" s="18">
        <v>62400</v>
      </c>
      <c r="D350" s="10" t="str">
        <f>'[1]TCE - ANEXO III - Preencher'!E356</f>
        <v xml:space="preserve">KARINA KAREN BATISTA DA SILVA </v>
      </c>
      <c r="E350" s="9" t="str">
        <f>'[1]TCE - ANEXO III - Preencher'!F356</f>
        <v>2 - Outros Profissionais da Saúde</v>
      </c>
      <c r="F350" s="11" t="str">
        <f>'[1]TCE - ANEXO III - Preencher'!G356</f>
        <v>5152-05</v>
      </c>
      <c r="G350" s="12">
        <f>IF('[1]TCE - ANEXO III - Preencher'!H356="","",'[1]TCE - ANEXO III - Preencher'!H356)</f>
        <v>44256</v>
      </c>
      <c r="H350" s="13">
        <f>'[1]TCE - ANEXO III - Preencher'!I356</f>
        <v>19.93</v>
      </c>
      <c r="I350" s="13">
        <f>'[1]TCE - ANEXO III - Preencher'!J356</f>
        <v>159.53200000000001</v>
      </c>
      <c r="J350" s="13">
        <f>'[1]TCE - ANEXO III - Preencher'!K356</f>
        <v>0</v>
      </c>
      <c r="K350" s="14">
        <f>'[1]TCE - ANEXO III - Preencher'!L356</f>
        <v>236.33105335157319</v>
      </c>
      <c r="L350" s="14">
        <f>'[1]TCE - ANEXO III - Preencher'!M356</f>
        <v>0</v>
      </c>
      <c r="M350" s="14">
        <f t="shared" si="31"/>
        <v>236.33105335157319</v>
      </c>
      <c r="N350" s="14">
        <f>'[1]TCE - ANEXO III - Preencher'!O356</f>
        <v>0.48239263799999998</v>
      </c>
      <c r="O350" s="14">
        <f>'[1]TCE - ANEXO III - Preencher'!P356</f>
        <v>0</v>
      </c>
      <c r="P350" s="15">
        <f t="shared" si="32"/>
        <v>0.48239263799999998</v>
      </c>
      <c r="Q350" s="14">
        <f>'[1]TCE - ANEXO III - Preencher'!R356</f>
        <v>84.657107673456565</v>
      </c>
      <c r="R350" s="14">
        <f>'[1]TCE - ANEXO III - Preencher'!S356</f>
        <v>66</v>
      </c>
      <c r="S350" s="15">
        <f t="shared" si="33"/>
        <v>18.657107673456565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4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5"/>
        <v>0</v>
      </c>
      <c r="AA350" s="16" t="str">
        <f>IF('[1]TCE - ANEXO III - Preencher'!AB356="","",'[1]TCE - ANEXO III - Preencher'!AB356)</f>
        <v/>
      </c>
      <c r="AB350" s="14">
        <f t="shared" si="30"/>
        <v>434.93255366302981</v>
      </c>
    </row>
    <row r="351" spans="1:28" s="5" customFormat="1" x14ac:dyDescent="0.2">
      <c r="A351" s="17">
        <f>'[1]TCE - ANEXO III - Preencher'!B357</f>
        <v>10894988000800</v>
      </c>
      <c r="B351" s="9" t="str">
        <f>'[1]TCE - ANEXO III - Preencher'!C357</f>
        <v>AURORA (HPR)</v>
      </c>
      <c r="C351" s="18">
        <v>2416</v>
      </c>
      <c r="D351" s="10" t="str">
        <f>'[1]TCE - ANEXO III - Preencher'!E357</f>
        <v>KARINA SOTERO DE ARAUJO LIMA</v>
      </c>
      <c r="E351" s="9" t="str">
        <f>'[1]TCE - ANEXO III - Preencher'!F357</f>
        <v>2 - Outros Profissionais da Saúde</v>
      </c>
      <c r="F351" s="11" t="str">
        <f>'[1]TCE - ANEXO III - Preencher'!G357</f>
        <v>2235-05</v>
      </c>
      <c r="G351" s="12">
        <f>IF('[1]TCE - ANEXO III - Preencher'!H357="","",'[1]TCE - ANEXO III - Preencher'!H357)</f>
        <v>44256</v>
      </c>
      <c r="H351" s="13">
        <f>'[1]TCE - ANEXO III - Preencher'!I357</f>
        <v>37.67</v>
      </c>
      <c r="I351" s="13">
        <f>'[1]TCE - ANEXO III - Preencher'!J357</f>
        <v>301.35840000000002</v>
      </c>
      <c r="J351" s="13">
        <f>'[1]TCE - ANEXO III - Preencher'!K357</f>
        <v>0</v>
      </c>
      <c r="K351" s="14">
        <f>'[1]TCE - ANEXO III - Preencher'!L357</f>
        <v>236.33105335157319</v>
      </c>
      <c r="L351" s="14">
        <f>'[1]TCE - ANEXO III - Preencher'!M357</f>
        <v>0</v>
      </c>
      <c r="M351" s="14">
        <f t="shared" si="31"/>
        <v>236.33105335157319</v>
      </c>
      <c r="N351" s="14">
        <f>'[1]TCE - ANEXO III - Preencher'!O357</f>
        <v>0.48239263799999998</v>
      </c>
      <c r="O351" s="14">
        <f>'[1]TCE - ANEXO III - Preencher'!P357</f>
        <v>0</v>
      </c>
      <c r="P351" s="15">
        <f t="shared" si="32"/>
        <v>0.48239263799999998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3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4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5"/>
        <v>0</v>
      </c>
      <c r="AA351" s="16" t="str">
        <f>IF('[1]TCE - ANEXO III - Preencher'!AB357="","",'[1]TCE - ANEXO III - Preencher'!AB357)</f>
        <v/>
      </c>
      <c r="AB351" s="14">
        <f t="shared" si="30"/>
        <v>575.84184598957313</v>
      </c>
    </row>
    <row r="352" spans="1:28" s="5" customFormat="1" x14ac:dyDescent="0.2">
      <c r="A352" s="17">
        <f>'[1]TCE - ANEXO III - Preencher'!B358</f>
        <v>10894988000800</v>
      </c>
      <c r="B352" s="9" t="str">
        <f>'[1]TCE - ANEXO III - Preencher'!C358</f>
        <v>AURORA (HPR)</v>
      </c>
      <c r="C352" s="18">
        <v>4445</v>
      </c>
      <c r="D352" s="10" t="str">
        <f>'[1]TCE - ANEXO III - Preencher'!E358</f>
        <v>KARLA GAUDENCIO DA SILVA</v>
      </c>
      <c r="E352" s="9" t="str">
        <f>'[1]TCE - ANEXO III - Preencher'!F358</f>
        <v>2 - Outros Profissionais da Saúde</v>
      </c>
      <c r="F352" s="11" t="str">
        <f>'[1]TCE - ANEXO III - Preencher'!G358</f>
        <v>3222-05</v>
      </c>
      <c r="G352" s="12">
        <f>IF('[1]TCE - ANEXO III - Preencher'!H358="","",'[1]TCE - ANEXO III - Preencher'!H358)</f>
        <v>44256</v>
      </c>
      <c r="H352" s="13">
        <f>'[1]TCE - ANEXO III - Preencher'!I358</f>
        <v>16.37</v>
      </c>
      <c r="I352" s="13">
        <f>'[1]TCE - ANEXO III - Preencher'!J358</f>
        <v>131.0232</v>
      </c>
      <c r="J352" s="13">
        <f>'[1]TCE - ANEXO III - Preencher'!K358</f>
        <v>0</v>
      </c>
      <c r="K352" s="14">
        <f>'[1]TCE - ANEXO III - Preencher'!L358</f>
        <v>236.33105335157319</v>
      </c>
      <c r="L352" s="14">
        <f>'[1]TCE - ANEXO III - Preencher'!M358</f>
        <v>0</v>
      </c>
      <c r="M352" s="14">
        <f t="shared" si="31"/>
        <v>236.33105335157319</v>
      </c>
      <c r="N352" s="14">
        <f>'[1]TCE - ANEXO III - Preencher'!O358</f>
        <v>0</v>
      </c>
      <c r="O352" s="14">
        <f>'[1]TCE - ANEXO III - Preencher'!P358</f>
        <v>0</v>
      </c>
      <c r="P352" s="15">
        <f t="shared" si="32"/>
        <v>0</v>
      </c>
      <c r="Q352" s="14">
        <f>'[1]TCE - ANEXO III - Preencher'!R358</f>
        <v>0</v>
      </c>
      <c r="R352" s="14">
        <f>'[1]TCE - ANEXO III - Preencher'!S358</f>
        <v>0</v>
      </c>
      <c r="S352" s="15">
        <f t="shared" si="33"/>
        <v>0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4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5"/>
        <v>0</v>
      </c>
      <c r="AA352" s="16" t="str">
        <f>IF('[1]TCE - ANEXO III - Preencher'!AB358="","",'[1]TCE - ANEXO III - Preencher'!AB358)</f>
        <v/>
      </c>
      <c r="AB352" s="14">
        <f t="shared" si="30"/>
        <v>383.72425335157322</v>
      </c>
    </row>
    <row r="353" spans="1:28" s="5" customFormat="1" x14ac:dyDescent="0.2">
      <c r="A353" s="17">
        <f>'[1]TCE - ANEXO III - Preencher'!B359</f>
        <v>10894988000800</v>
      </c>
      <c r="B353" s="9" t="str">
        <f>'[1]TCE - ANEXO III - Preencher'!C359</f>
        <v>AURORA (HPR)</v>
      </c>
      <c r="C353" s="18">
        <v>9426</v>
      </c>
      <c r="D353" s="10" t="str">
        <f>'[1]TCE - ANEXO III - Preencher'!E359</f>
        <v>KARLA PATRICIA DA SILVA</v>
      </c>
      <c r="E353" s="9" t="str">
        <f>'[1]TCE - ANEXO III - Preencher'!F359</f>
        <v>2 - Outros Profissionais da Saúde</v>
      </c>
      <c r="F353" s="11" t="str">
        <f>'[1]TCE - ANEXO III - Preencher'!G359</f>
        <v>3222-05</v>
      </c>
      <c r="G353" s="12">
        <f>IF('[1]TCE - ANEXO III - Preencher'!H359="","",'[1]TCE - ANEXO III - Preencher'!H359)</f>
        <v>44256</v>
      </c>
      <c r="H353" s="13">
        <f>'[1]TCE - ANEXO III - Preencher'!I359</f>
        <v>18.59</v>
      </c>
      <c r="I353" s="13">
        <f>'[1]TCE - ANEXO III - Preencher'!J359</f>
        <v>148.65200000000002</v>
      </c>
      <c r="J353" s="13">
        <f>'[1]TCE - ANEXO III - Preencher'!K359</f>
        <v>0</v>
      </c>
      <c r="K353" s="14">
        <f>'[1]TCE - ANEXO III - Preencher'!L359</f>
        <v>236.33105335157319</v>
      </c>
      <c r="L353" s="14">
        <f>'[1]TCE - ANEXO III - Preencher'!M359</f>
        <v>0</v>
      </c>
      <c r="M353" s="14">
        <f t="shared" si="31"/>
        <v>236.33105335157319</v>
      </c>
      <c r="N353" s="14">
        <f>'[1]TCE - ANEXO III - Preencher'!O359</f>
        <v>0.48239263799999998</v>
      </c>
      <c r="O353" s="14">
        <f>'[1]TCE - ANEXO III - Preencher'!P359</f>
        <v>0</v>
      </c>
      <c r="P353" s="15">
        <f t="shared" si="32"/>
        <v>0.48239263799999998</v>
      </c>
      <c r="Q353" s="14">
        <f>'[1]TCE - ANEXO III - Preencher'!R359</f>
        <v>385.88248897701021</v>
      </c>
      <c r="R353" s="14">
        <f>'[1]TCE - ANEXO III - Preencher'!S359</f>
        <v>64.599999999999994</v>
      </c>
      <c r="S353" s="15">
        <f t="shared" si="33"/>
        <v>321.28248897701019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4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5"/>
        <v>0</v>
      </c>
      <c r="AA353" s="16" t="str">
        <f>IF('[1]TCE - ANEXO III - Preencher'!AB359="","",'[1]TCE - ANEXO III - Preencher'!AB359)</f>
        <v/>
      </c>
      <c r="AB353" s="14">
        <f t="shared" si="30"/>
        <v>725.33793496658336</v>
      </c>
    </row>
    <row r="354" spans="1:28" s="5" customFormat="1" x14ac:dyDescent="0.2">
      <c r="A354" s="17">
        <f>'[1]TCE - ANEXO III - Preencher'!B360</f>
        <v>10894988000800</v>
      </c>
      <c r="B354" s="9" t="str">
        <f>'[1]TCE - ANEXO III - Preencher'!C360</f>
        <v>AURORA (HPR)</v>
      </c>
      <c r="C354" s="18">
        <v>499</v>
      </c>
      <c r="D354" s="10" t="str">
        <f>'[1]TCE - ANEXO III - Preencher'!E360</f>
        <v>KARLA RAFFAELA TORRES DA LUZ ALVES CORDEIRO</v>
      </c>
      <c r="E354" s="9" t="str">
        <f>'[1]TCE - ANEXO III - Preencher'!F360</f>
        <v>2 - Outros Profissionais da Saúde</v>
      </c>
      <c r="F354" s="11" t="str">
        <f>'[1]TCE - ANEXO III - Preencher'!G360</f>
        <v>2235-05</v>
      </c>
      <c r="G354" s="12">
        <f>IF('[1]TCE - ANEXO III - Preencher'!H360="","",'[1]TCE - ANEXO III - Preencher'!H360)</f>
        <v>44256</v>
      </c>
      <c r="H354" s="13">
        <f>'[1]TCE - ANEXO III - Preencher'!I360</f>
        <v>51.3</v>
      </c>
      <c r="I354" s="13">
        <f>'[1]TCE - ANEXO III - Preencher'!J360</f>
        <v>410.3304</v>
      </c>
      <c r="J354" s="13">
        <f>'[1]TCE - ANEXO III - Preencher'!K360</f>
        <v>0</v>
      </c>
      <c r="K354" s="14">
        <f>'[1]TCE - ANEXO III - Preencher'!L360</f>
        <v>236.33105335157319</v>
      </c>
      <c r="L354" s="14">
        <f>'[1]TCE - ANEXO III - Preencher'!M360</f>
        <v>0</v>
      </c>
      <c r="M354" s="14">
        <f t="shared" si="31"/>
        <v>236.33105335157319</v>
      </c>
      <c r="N354" s="14">
        <f>'[1]TCE - ANEXO III - Preencher'!O360</f>
        <v>0</v>
      </c>
      <c r="O354" s="14">
        <f>'[1]TCE - ANEXO III - Preencher'!P360</f>
        <v>0</v>
      </c>
      <c r="P354" s="15">
        <f t="shared" si="32"/>
        <v>0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3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4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5"/>
        <v>0</v>
      </c>
      <c r="AA354" s="16" t="str">
        <f>IF('[1]TCE - ANEXO III - Preencher'!AB360="","",'[1]TCE - ANEXO III - Preencher'!AB360)</f>
        <v/>
      </c>
      <c r="AB354" s="14">
        <f t="shared" si="30"/>
        <v>697.96145335157325</v>
      </c>
    </row>
    <row r="355" spans="1:28" s="5" customFormat="1" x14ac:dyDescent="0.2">
      <c r="A355" s="17">
        <f>'[1]TCE - ANEXO III - Preencher'!B361</f>
        <v>10894988000800</v>
      </c>
      <c r="B355" s="9" t="str">
        <f>'[1]TCE - ANEXO III - Preencher'!C361</f>
        <v>AURORA (HPR)</v>
      </c>
      <c r="C355" s="18">
        <v>35410</v>
      </c>
      <c r="D355" s="10" t="str">
        <f>'[1]TCE - ANEXO III - Preencher'!E361</f>
        <v>KARLA STEFANE DA SILVA SANTANA</v>
      </c>
      <c r="E355" s="9" t="str">
        <f>'[1]TCE - ANEXO III - Preencher'!F361</f>
        <v>2 - Outros Profissionais da Saúde</v>
      </c>
      <c r="F355" s="11" t="str">
        <f>'[1]TCE - ANEXO III - Preencher'!G361</f>
        <v>3222-05</v>
      </c>
      <c r="G355" s="12">
        <f>IF('[1]TCE - ANEXO III - Preencher'!H361="","",'[1]TCE - ANEXO III - Preencher'!H361)</f>
        <v>44256</v>
      </c>
      <c r="H355" s="13">
        <f>'[1]TCE - ANEXO III - Preencher'!I361</f>
        <v>17.63</v>
      </c>
      <c r="I355" s="13">
        <f>'[1]TCE - ANEXO III - Preencher'!J361</f>
        <v>141.012</v>
      </c>
      <c r="J355" s="13">
        <f>'[1]TCE - ANEXO III - Preencher'!K361</f>
        <v>0</v>
      </c>
      <c r="K355" s="14">
        <f>'[1]TCE - ANEXO III - Preencher'!L361</f>
        <v>236.33105335157319</v>
      </c>
      <c r="L355" s="14">
        <f>'[1]TCE - ANEXO III - Preencher'!M361</f>
        <v>0</v>
      </c>
      <c r="M355" s="14">
        <f t="shared" si="31"/>
        <v>236.33105335157319</v>
      </c>
      <c r="N355" s="14">
        <f>'[1]TCE - ANEXO III - Preencher'!O361</f>
        <v>0.48239263799999998</v>
      </c>
      <c r="O355" s="14">
        <f>'[1]TCE - ANEXO III - Preencher'!P361</f>
        <v>0</v>
      </c>
      <c r="P355" s="15">
        <f t="shared" si="32"/>
        <v>0.48239263799999998</v>
      </c>
      <c r="Q355" s="14">
        <f>'[1]TCE - ANEXO III - Preencher'!R361</f>
        <v>169.31421534691313</v>
      </c>
      <c r="R355" s="14">
        <f>'[1]TCE - ANEXO III - Preencher'!S361</f>
        <v>69.22</v>
      </c>
      <c r="S355" s="15">
        <f t="shared" si="33"/>
        <v>100.09421534691313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4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5"/>
        <v>0</v>
      </c>
      <c r="AA355" s="16" t="str">
        <f>IF('[1]TCE - ANEXO III - Preencher'!AB361="","",'[1]TCE - ANEXO III - Preencher'!AB361)</f>
        <v/>
      </c>
      <c r="AB355" s="14">
        <f t="shared" si="30"/>
        <v>495.54966133648634</v>
      </c>
    </row>
    <row r="356" spans="1:28" s="5" customFormat="1" x14ac:dyDescent="0.2">
      <c r="A356" s="17">
        <f>'[1]TCE - ANEXO III - Preencher'!B362</f>
        <v>10894988000800</v>
      </c>
      <c r="B356" s="9" t="str">
        <f>'[1]TCE - ANEXO III - Preencher'!C362</f>
        <v>AURORA (HPR)</v>
      </c>
      <c r="C356" s="18">
        <v>7460</v>
      </c>
      <c r="D356" s="10" t="str">
        <f>'[1]TCE - ANEXO III - Preencher'!E362</f>
        <v>KARLEANNA RENETE BIONE DA CONCEICAO REIS</v>
      </c>
      <c r="E356" s="9" t="str">
        <f>'[1]TCE - ANEXO III - Preencher'!F362</f>
        <v>2 - Outros Profissionais da Saúde</v>
      </c>
      <c r="F356" s="11" t="str">
        <f>'[1]TCE - ANEXO III - Preencher'!G362</f>
        <v>3222-05</v>
      </c>
      <c r="G356" s="12">
        <f>IF('[1]TCE - ANEXO III - Preencher'!H362="","",'[1]TCE - ANEXO III - Preencher'!H362)</f>
        <v>44256</v>
      </c>
      <c r="H356" s="13">
        <f>'[1]TCE - ANEXO III - Preencher'!I362</f>
        <v>20.22</v>
      </c>
      <c r="I356" s="13">
        <f>'[1]TCE - ANEXO III - Preencher'!J362</f>
        <v>161.8492</v>
      </c>
      <c r="J356" s="13">
        <f>'[1]TCE - ANEXO III - Preencher'!K362</f>
        <v>0</v>
      </c>
      <c r="K356" s="14">
        <f>'[1]TCE - ANEXO III - Preencher'!L362</f>
        <v>236.33105335157319</v>
      </c>
      <c r="L356" s="14">
        <f>'[1]TCE - ANEXO III - Preencher'!M362</f>
        <v>0</v>
      </c>
      <c r="M356" s="14">
        <f t="shared" si="31"/>
        <v>236.33105335157319</v>
      </c>
      <c r="N356" s="14">
        <f>'[1]TCE - ANEXO III - Preencher'!O362</f>
        <v>0.48239263799999998</v>
      </c>
      <c r="O356" s="14">
        <f>'[1]TCE - ANEXO III - Preencher'!P362</f>
        <v>0</v>
      </c>
      <c r="P356" s="15">
        <f t="shared" si="32"/>
        <v>0.48239263799999998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3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4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5"/>
        <v>0</v>
      </c>
      <c r="AA356" s="16" t="str">
        <f>IF('[1]TCE - ANEXO III - Preencher'!AB362="","",'[1]TCE - ANEXO III - Preencher'!AB362)</f>
        <v/>
      </c>
      <c r="AB356" s="14">
        <f t="shared" si="30"/>
        <v>418.88264598957318</v>
      </c>
    </row>
    <row r="357" spans="1:28" s="5" customFormat="1" x14ac:dyDescent="0.2">
      <c r="A357" s="17">
        <f>'[1]TCE - ANEXO III - Preencher'!B363</f>
        <v>10894988000800</v>
      </c>
      <c r="B357" s="9" t="str">
        <f>'[1]TCE - ANEXO III - Preencher'!C363</f>
        <v>AURORA (HPR)</v>
      </c>
      <c r="C357" s="18">
        <v>2459</v>
      </c>
      <c r="D357" s="10" t="str">
        <f>'[1]TCE - ANEXO III - Preencher'!E363</f>
        <v xml:space="preserve">KARYNNE RACHEL VIERA GUIMARAES </v>
      </c>
      <c r="E357" s="9" t="str">
        <f>'[1]TCE - ANEXO III - Preencher'!F363</f>
        <v>2 - Outros Profissionais da Saúde</v>
      </c>
      <c r="F357" s="11" t="str">
        <f>'[1]TCE - ANEXO III - Preencher'!G363</f>
        <v>2237-10</v>
      </c>
      <c r="G357" s="12">
        <f>IF('[1]TCE - ANEXO III - Preencher'!H363="","",'[1]TCE - ANEXO III - Preencher'!H363)</f>
        <v>44256</v>
      </c>
      <c r="H357" s="13">
        <f>'[1]TCE - ANEXO III - Preencher'!I363</f>
        <v>25.68</v>
      </c>
      <c r="I357" s="13">
        <f>'[1]TCE - ANEXO III - Preencher'!J363</f>
        <v>205.39759999999998</v>
      </c>
      <c r="J357" s="13">
        <f>'[1]TCE - ANEXO III - Preencher'!K363</f>
        <v>0</v>
      </c>
      <c r="K357" s="14">
        <f>'[1]TCE - ANEXO III - Preencher'!L363</f>
        <v>236.33105335157319</v>
      </c>
      <c r="L357" s="14">
        <f>'[1]TCE - ANEXO III - Preencher'!M363</f>
        <v>0</v>
      </c>
      <c r="M357" s="14">
        <f t="shared" si="31"/>
        <v>236.33105335157319</v>
      </c>
      <c r="N357" s="14">
        <f>'[1]TCE - ANEXO III - Preencher'!O363</f>
        <v>0.48239263799999998</v>
      </c>
      <c r="O357" s="14">
        <f>'[1]TCE - ANEXO III - Preencher'!P363</f>
        <v>0</v>
      </c>
      <c r="P357" s="15">
        <f t="shared" si="32"/>
        <v>0.48239263799999998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3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4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5"/>
        <v>0</v>
      </c>
      <c r="AA357" s="16" t="str">
        <f>IF('[1]TCE - ANEXO III - Preencher'!AB363="","",'[1]TCE - ANEXO III - Preencher'!AB363)</f>
        <v/>
      </c>
      <c r="AB357" s="14">
        <f t="shared" si="30"/>
        <v>467.89104598957323</v>
      </c>
    </row>
    <row r="358" spans="1:28" s="5" customFormat="1" x14ac:dyDescent="0.2">
      <c r="A358" s="17">
        <f>'[1]TCE - ANEXO III - Preencher'!B364</f>
        <v>10894988000800</v>
      </c>
      <c r="B358" s="9" t="str">
        <f>'[1]TCE - ANEXO III - Preencher'!C364</f>
        <v>AURORA (HPR)</v>
      </c>
      <c r="C358" s="18">
        <v>3460</v>
      </c>
      <c r="D358" s="10" t="str">
        <f>'[1]TCE - ANEXO III - Preencher'!E364</f>
        <v>KAYNE GOMES DA SILVA</v>
      </c>
      <c r="E358" s="9" t="str">
        <f>'[1]TCE - ANEXO III - Preencher'!F364</f>
        <v>2 - Outros Profissionais da Saúde</v>
      </c>
      <c r="F358" s="11" t="str">
        <f>'[1]TCE - ANEXO III - Preencher'!G364</f>
        <v>5152-05</v>
      </c>
      <c r="G358" s="12">
        <f>IF('[1]TCE - ANEXO III - Preencher'!H364="","",'[1]TCE - ANEXO III - Preencher'!H364)</f>
        <v>44256</v>
      </c>
      <c r="H358" s="13">
        <f>'[1]TCE - ANEXO III - Preencher'!I364</f>
        <v>19.09</v>
      </c>
      <c r="I358" s="13">
        <f>'[1]TCE - ANEXO III - Preencher'!J364</f>
        <v>152.624</v>
      </c>
      <c r="J358" s="13">
        <f>'[1]TCE - ANEXO III - Preencher'!K364</f>
        <v>0</v>
      </c>
      <c r="K358" s="14">
        <f>'[1]TCE - ANEXO III - Preencher'!L364</f>
        <v>236.33105335157319</v>
      </c>
      <c r="L358" s="14">
        <f>'[1]TCE - ANEXO III - Preencher'!M364</f>
        <v>0</v>
      </c>
      <c r="M358" s="14">
        <f t="shared" si="31"/>
        <v>236.33105335157319</v>
      </c>
      <c r="N358" s="14">
        <f>'[1]TCE - ANEXO III - Preencher'!O364</f>
        <v>0.48239263799999998</v>
      </c>
      <c r="O358" s="14">
        <f>'[1]TCE - ANEXO III - Preencher'!P364</f>
        <v>0</v>
      </c>
      <c r="P358" s="15">
        <f t="shared" si="32"/>
        <v>0.48239263799999998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3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4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5"/>
        <v>0</v>
      </c>
      <c r="AA358" s="16" t="str">
        <f>IF('[1]TCE - ANEXO III - Preencher'!AB364="","",'[1]TCE - ANEXO III - Preencher'!AB364)</f>
        <v/>
      </c>
      <c r="AB358" s="14">
        <f t="shared" si="30"/>
        <v>408.52744598957321</v>
      </c>
    </row>
    <row r="359" spans="1:28" s="5" customFormat="1" x14ac:dyDescent="0.2">
      <c r="A359" s="17">
        <f>'[1]TCE - ANEXO III - Preencher'!B365</f>
        <v>10894988000800</v>
      </c>
      <c r="B359" s="9" t="str">
        <f>'[1]TCE - ANEXO III - Preencher'!C365</f>
        <v>AURORA (HPR)</v>
      </c>
      <c r="C359" s="18">
        <v>7409</v>
      </c>
      <c r="D359" s="10" t="str">
        <f>'[1]TCE - ANEXO III - Preencher'!E365</f>
        <v xml:space="preserve">KELLE MARIA SANTOS SILVA </v>
      </c>
      <c r="E359" s="9" t="str">
        <f>'[1]TCE - ANEXO III - Preencher'!F365</f>
        <v>2 - Outros Profissionais da Saúde</v>
      </c>
      <c r="F359" s="11" t="str">
        <f>'[1]TCE - ANEXO III - Preencher'!G365</f>
        <v>3222-05</v>
      </c>
      <c r="G359" s="12">
        <f>IF('[1]TCE - ANEXO III - Preencher'!H365="","",'[1]TCE - ANEXO III - Preencher'!H365)</f>
        <v>44256</v>
      </c>
      <c r="H359" s="13">
        <f>'[1]TCE - ANEXO III - Preencher'!I365</f>
        <v>17.29</v>
      </c>
      <c r="I359" s="13">
        <f>'[1]TCE - ANEXO III - Preencher'!J365</f>
        <v>138.392</v>
      </c>
      <c r="J359" s="13">
        <f>'[1]TCE - ANEXO III - Preencher'!K365</f>
        <v>0</v>
      </c>
      <c r="K359" s="14">
        <f>'[1]TCE - ANEXO III - Preencher'!L365</f>
        <v>236.33105335157319</v>
      </c>
      <c r="L359" s="14">
        <f>'[1]TCE - ANEXO III - Preencher'!M365</f>
        <v>0</v>
      </c>
      <c r="M359" s="14">
        <f t="shared" si="31"/>
        <v>236.33105335157319</v>
      </c>
      <c r="N359" s="14">
        <f>'[1]TCE - ANEXO III - Preencher'!O365</f>
        <v>0.48239263799999998</v>
      </c>
      <c r="O359" s="14">
        <f>'[1]TCE - ANEXO III - Preencher'!P365</f>
        <v>0</v>
      </c>
      <c r="P359" s="15">
        <f t="shared" si="32"/>
        <v>0.48239263799999998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3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4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5"/>
        <v>0</v>
      </c>
      <c r="AA359" s="16" t="str">
        <f>IF('[1]TCE - ANEXO III - Preencher'!AB365="","",'[1]TCE - ANEXO III - Preencher'!AB365)</f>
        <v/>
      </c>
      <c r="AB359" s="14">
        <f t="shared" si="30"/>
        <v>392.49544598957317</v>
      </c>
    </row>
    <row r="360" spans="1:28" s="5" customFormat="1" x14ac:dyDescent="0.2">
      <c r="A360" s="17">
        <f>'[1]TCE - ANEXO III - Preencher'!B366</f>
        <v>10894988000800</v>
      </c>
      <c r="B360" s="9" t="str">
        <f>'[1]TCE - ANEXO III - Preencher'!C366</f>
        <v>AURORA (HPR)</v>
      </c>
      <c r="C360" s="18">
        <v>5486</v>
      </c>
      <c r="D360" s="10" t="str">
        <f>'[1]TCE - ANEXO III - Preencher'!E366</f>
        <v>KELLEN KAROLINE COSTA MARTINS</v>
      </c>
      <c r="E360" s="9" t="str">
        <f>'[1]TCE - ANEXO III - Preencher'!F366</f>
        <v>2 - Outros Profissionais da Saúde</v>
      </c>
      <c r="F360" s="11" t="str">
        <f>'[1]TCE - ANEXO III - Preencher'!G366</f>
        <v>2236-05</v>
      </c>
      <c r="G360" s="12">
        <f>IF('[1]TCE - ANEXO III - Preencher'!H366="","",'[1]TCE - ANEXO III - Preencher'!H366)</f>
        <v>44256</v>
      </c>
      <c r="H360" s="13">
        <f>'[1]TCE - ANEXO III - Preencher'!I366</f>
        <v>33.090000000000003</v>
      </c>
      <c r="I360" s="13">
        <f>'[1]TCE - ANEXO III - Preencher'!J366</f>
        <v>264.75040000000001</v>
      </c>
      <c r="J360" s="13">
        <f>'[1]TCE - ANEXO III - Preencher'!K366</f>
        <v>0</v>
      </c>
      <c r="K360" s="14">
        <f>'[1]TCE - ANEXO III - Preencher'!L366</f>
        <v>236.33105335157319</v>
      </c>
      <c r="L360" s="14">
        <f>'[1]TCE - ANEXO III - Preencher'!M366</f>
        <v>0</v>
      </c>
      <c r="M360" s="14">
        <f t="shared" si="31"/>
        <v>236.33105335157319</v>
      </c>
      <c r="N360" s="14">
        <f>'[1]TCE - ANEXO III - Preencher'!O366</f>
        <v>0.89239263800000002</v>
      </c>
      <c r="O360" s="14">
        <f>'[1]TCE - ANEXO III - Preencher'!P366</f>
        <v>0</v>
      </c>
      <c r="P360" s="15">
        <f t="shared" si="32"/>
        <v>0.89239263800000002</v>
      </c>
      <c r="Q360" s="14">
        <f>'[1]TCE - ANEXO III - Preencher'!R366</f>
        <v>0</v>
      </c>
      <c r="R360" s="14">
        <f>'[1]TCE - ANEXO III - Preencher'!S366</f>
        <v>0</v>
      </c>
      <c r="S360" s="15">
        <f t="shared" si="33"/>
        <v>0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4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5"/>
        <v>0</v>
      </c>
      <c r="AA360" s="16" t="str">
        <f>IF('[1]TCE - ANEXO III - Preencher'!AB366="","",'[1]TCE - ANEXO III - Preencher'!AB366)</f>
        <v/>
      </c>
      <c r="AB360" s="14">
        <f t="shared" si="30"/>
        <v>535.06384598957334</v>
      </c>
    </row>
    <row r="361" spans="1:28" s="5" customFormat="1" x14ac:dyDescent="0.2">
      <c r="A361" s="17">
        <f>'[1]TCE - ANEXO III - Preencher'!B367</f>
        <v>10894988000800</v>
      </c>
      <c r="B361" s="9" t="str">
        <f>'[1]TCE - ANEXO III - Preencher'!C367</f>
        <v>AURORA (HPR)</v>
      </c>
      <c r="C361" s="18">
        <v>3497</v>
      </c>
      <c r="D361" s="10" t="str">
        <f>'[1]TCE - ANEXO III - Preencher'!E367</f>
        <v xml:space="preserve">KELLY DE ARAUJO SOARES </v>
      </c>
      <c r="E361" s="9" t="str">
        <f>'[1]TCE - ANEXO III - Preencher'!F367</f>
        <v>2 - Outros Profissionais da Saúde</v>
      </c>
      <c r="F361" s="11" t="str">
        <f>'[1]TCE - ANEXO III - Preencher'!G367</f>
        <v>2516-05</v>
      </c>
      <c r="G361" s="12">
        <f>IF('[1]TCE - ANEXO III - Preencher'!H367="","",'[1]TCE - ANEXO III - Preencher'!H367)</f>
        <v>44256</v>
      </c>
      <c r="H361" s="13">
        <f>'[1]TCE - ANEXO III - Preencher'!I367</f>
        <v>16.36</v>
      </c>
      <c r="I361" s="13">
        <f>'[1]TCE - ANEXO III - Preencher'!J367</f>
        <v>130.94479999999999</v>
      </c>
      <c r="J361" s="13">
        <f>'[1]TCE - ANEXO III - Preencher'!K367</f>
        <v>0</v>
      </c>
      <c r="K361" s="14">
        <f>'[1]TCE - ANEXO III - Preencher'!L367</f>
        <v>236.33105335157319</v>
      </c>
      <c r="L361" s="14">
        <f>'[1]TCE - ANEXO III - Preencher'!M367</f>
        <v>0</v>
      </c>
      <c r="M361" s="14">
        <f t="shared" si="31"/>
        <v>236.33105335157319</v>
      </c>
      <c r="N361" s="14">
        <f>'[1]TCE - ANEXO III - Preencher'!O367</f>
        <v>0.48239263799999998</v>
      </c>
      <c r="O361" s="14">
        <f>'[1]TCE - ANEXO III - Preencher'!P367</f>
        <v>0</v>
      </c>
      <c r="P361" s="15">
        <f t="shared" si="32"/>
        <v>0.48239263799999998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3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4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5"/>
        <v>0</v>
      </c>
      <c r="AA361" s="16" t="str">
        <f>IF('[1]TCE - ANEXO III - Preencher'!AB367="","",'[1]TCE - ANEXO III - Preencher'!AB367)</f>
        <v/>
      </c>
      <c r="AB361" s="14">
        <f t="shared" si="30"/>
        <v>384.11824598957321</v>
      </c>
    </row>
    <row r="362" spans="1:28" s="5" customFormat="1" x14ac:dyDescent="0.2">
      <c r="A362" s="17">
        <f>'[1]TCE - ANEXO III - Preencher'!B368</f>
        <v>10894988000800</v>
      </c>
      <c r="B362" s="9" t="str">
        <f>'[1]TCE - ANEXO III - Preencher'!C368</f>
        <v>AURORA (HPR)</v>
      </c>
      <c r="C362" s="18">
        <v>70474</v>
      </c>
      <c r="D362" s="10" t="str">
        <f>'[1]TCE - ANEXO III - Preencher'!E368</f>
        <v>KELLY MORGANA SOUZA DA SILVA</v>
      </c>
      <c r="E362" s="9" t="str">
        <f>'[1]TCE - ANEXO III - Preencher'!F368</f>
        <v>2 - Outros Profissionais da Saúde</v>
      </c>
      <c r="F362" s="11" t="str">
        <f>'[1]TCE - ANEXO III - Preencher'!G368</f>
        <v>3222-05</v>
      </c>
      <c r="G362" s="12">
        <f>IF('[1]TCE - ANEXO III - Preencher'!H368="","",'[1]TCE - ANEXO III - Preencher'!H368)</f>
        <v>44256</v>
      </c>
      <c r="H362" s="13">
        <f>'[1]TCE - ANEXO III - Preencher'!I368</f>
        <v>18.439999999999998</v>
      </c>
      <c r="I362" s="13">
        <f>'[1]TCE - ANEXO III - Preencher'!J368</f>
        <v>147.54839999999999</v>
      </c>
      <c r="J362" s="13">
        <f>'[1]TCE - ANEXO III - Preencher'!K368</f>
        <v>0</v>
      </c>
      <c r="K362" s="14">
        <f>'[1]TCE - ANEXO III - Preencher'!L368</f>
        <v>236.33105335157319</v>
      </c>
      <c r="L362" s="14">
        <f>'[1]TCE - ANEXO III - Preencher'!M368</f>
        <v>0</v>
      </c>
      <c r="M362" s="14">
        <f t="shared" si="31"/>
        <v>236.33105335157319</v>
      </c>
      <c r="N362" s="14">
        <f>'[1]TCE - ANEXO III - Preencher'!O368</f>
        <v>0</v>
      </c>
      <c r="O362" s="14">
        <f>'[1]TCE - ANEXO III - Preencher'!P368</f>
        <v>0</v>
      </c>
      <c r="P362" s="15">
        <f t="shared" si="32"/>
        <v>0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3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4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5"/>
        <v>0</v>
      </c>
      <c r="AA362" s="16" t="str">
        <f>IF('[1]TCE - ANEXO III - Preencher'!AB368="","",'[1]TCE - ANEXO III - Preencher'!AB368)</f>
        <v/>
      </c>
      <c r="AB362" s="14">
        <f t="shared" si="30"/>
        <v>402.3194533515732</v>
      </c>
    </row>
    <row r="363" spans="1:28" s="5" customFormat="1" x14ac:dyDescent="0.2">
      <c r="A363" s="17">
        <f>'[1]TCE - ANEXO III - Preencher'!B369</f>
        <v>10894988000800</v>
      </c>
      <c r="B363" s="9" t="str">
        <f>'[1]TCE - ANEXO III - Preencher'!C369</f>
        <v>AURORA (HPR)</v>
      </c>
      <c r="C363" s="18">
        <v>26408</v>
      </c>
      <c r="D363" s="10" t="str">
        <f>'[1]TCE - ANEXO III - Preencher'!E369</f>
        <v>KELVIN ANDERSON BEZERRA DOS SANTOS</v>
      </c>
      <c r="E363" s="9" t="str">
        <f>'[1]TCE - ANEXO III - Preencher'!F369</f>
        <v>2 - Outros Profissionais da Saúde</v>
      </c>
      <c r="F363" s="11" t="str">
        <f>'[1]TCE - ANEXO III - Preencher'!G369</f>
        <v>3222-05</v>
      </c>
      <c r="G363" s="12">
        <f>IF('[1]TCE - ANEXO III - Preencher'!H369="","",'[1]TCE - ANEXO III - Preencher'!H369)</f>
        <v>44256</v>
      </c>
      <c r="H363" s="13">
        <f>'[1]TCE - ANEXO III - Preencher'!I369</f>
        <v>20.509999999999998</v>
      </c>
      <c r="I363" s="13">
        <f>'[1]TCE - ANEXO III - Preencher'!J369</f>
        <v>164.01000000000002</v>
      </c>
      <c r="J363" s="13">
        <f>'[1]TCE - ANEXO III - Preencher'!K369</f>
        <v>0</v>
      </c>
      <c r="K363" s="14">
        <f>'[1]TCE - ANEXO III - Preencher'!L369</f>
        <v>236.33105335157319</v>
      </c>
      <c r="L363" s="14">
        <f>'[1]TCE - ANEXO III - Preencher'!M369</f>
        <v>0</v>
      </c>
      <c r="M363" s="14">
        <f t="shared" si="31"/>
        <v>236.33105335157319</v>
      </c>
      <c r="N363" s="14">
        <f>'[1]TCE - ANEXO III - Preencher'!O369</f>
        <v>0.48239263799999998</v>
      </c>
      <c r="O363" s="14">
        <f>'[1]TCE - ANEXO III - Preencher'!P369</f>
        <v>0</v>
      </c>
      <c r="P363" s="15">
        <f t="shared" si="32"/>
        <v>0.48239263799999998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3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4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5"/>
        <v>0</v>
      </c>
      <c r="AA363" s="16" t="str">
        <f>IF('[1]TCE - ANEXO III - Preencher'!AB369="","",'[1]TCE - ANEXO III - Preencher'!AB369)</f>
        <v/>
      </c>
      <c r="AB363" s="14">
        <f t="shared" si="30"/>
        <v>421.33344598957325</v>
      </c>
    </row>
    <row r="364" spans="1:28" s="5" customFormat="1" x14ac:dyDescent="0.2">
      <c r="A364" s="17">
        <f>'[1]TCE - ANEXO III - Preencher'!B370</f>
        <v>10894988000800</v>
      </c>
      <c r="B364" s="9" t="str">
        <f>'[1]TCE - ANEXO III - Preencher'!C370</f>
        <v>AURORA (HPR)</v>
      </c>
      <c r="C364" s="18">
        <v>420</v>
      </c>
      <c r="D364" s="10" t="str">
        <f>'[1]TCE - ANEXO III - Preencher'!E370</f>
        <v>KENIA PESSOA DO NASCIMENTO</v>
      </c>
      <c r="E364" s="9" t="str">
        <f>'[1]TCE - ANEXO III - Preencher'!F370</f>
        <v>2 - Outros Profissionais da Saúde</v>
      </c>
      <c r="F364" s="11" t="str">
        <f>'[1]TCE - ANEXO III - Preencher'!G370</f>
        <v>5152-05</v>
      </c>
      <c r="G364" s="12">
        <f>IF('[1]TCE - ANEXO III - Preencher'!H370="","",'[1]TCE - ANEXO III - Preencher'!H370)</f>
        <v>44256</v>
      </c>
      <c r="H364" s="13">
        <f>'[1]TCE - ANEXO III - Preencher'!I370</f>
        <v>18.02</v>
      </c>
      <c r="I364" s="13">
        <f>'[1]TCE - ANEXO III - Preencher'!J370</f>
        <v>144.1808</v>
      </c>
      <c r="J364" s="13">
        <f>'[1]TCE - ANEXO III - Preencher'!K370</f>
        <v>0</v>
      </c>
      <c r="K364" s="14">
        <f>'[1]TCE - ANEXO III - Preencher'!L370</f>
        <v>236.33105335157319</v>
      </c>
      <c r="L364" s="14">
        <f>'[1]TCE - ANEXO III - Preencher'!M370</f>
        <v>0</v>
      </c>
      <c r="M364" s="14">
        <f t="shared" si="31"/>
        <v>236.33105335157319</v>
      </c>
      <c r="N364" s="14">
        <f>'[1]TCE - ANEXO III - Preencher'!O370</f>
        <v>0</v>
      </c>
      <c r="O364" s="14">
        <f>'[1]TCE - ANEXO III - Preencher'!P370</f>
        <v>0</v>
      </c>
      <c r="P364" s="15">
        <f t="shared" si="32"/>
        <v>0</v>
      </c>
      <c r="Q364" s="14">
        <f>'[1]TCE - ANEXO III - Preencher'!R370</f>
        <v>230.88302092760881</v>
      </c>
      <c r="R364" s="14">
        <f>'[1]TCE - ANEXO III - Preencher'!S370</f>
        <v>68.180000000000007</v>
      </c>
      <c r="S364" s="15">
        <f t="shared" si="33"/>
        <v>162.7030209276088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4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5"/>
        <v>0</v>
      </c>
      <c r="AA364" s="16" t="str">
        <f>IF('[1]TCE - ANEXO III - Preencher'!AB370="","",'[1]TCE - ANEXO III - Preencher'!AB370)</f>
        <v/>
      </c>
      <c r="AB364" s="14">
        <f t="shared" si="30"/>
        <v>561.23487427918201</v>
      </c>
    </row>
    <row r="365" spans="1:28" s="5" customFormat="1" x14ac:dyDescent="0.2">
      <c r="A365" s="17">
        <f>'[1]TCE - ANEXO III - Preencher'!B371</f>
        <v>10894988000800</v>
      </c>
      <c r="B365" s="9" t="str">
        <f>'[1]TCE - ANEXO III - Preencher'!C371</f>
        <v>AURORA (HPR)</v>
      </c>
      <c r="C365" s="18">
        <v>9425</v>
      </c>
      <c r="D365" s="10" t="str">
        <f>'[1]TCE - ANEXO III - Preencher'!E371</f>
        <v xml:space="preserve">KENNEDY ARAUJO DA SILVA </v>
      </c>
      <c r="E365" s="9" t="str">
        <f>'[1]TCE - ANEXO III - Preencher'!F371</f>
        <v>3 - Administrativo</v>
      </c>
      <c r="F365" s="11" t="str">
        <f>'[1]TCE - ANEXO III - Preencher'!G371</f>
        <v>3542-05</v>
      </c>
      <c r="G365" s="12">
        <f>IF('[1]TCE - ANEXO III - Preencher'!H371="","",'[1]TCE - ANEXO III - Preencher'!H371)</f>
        <v>44256</v>
      </c>
      <c r="H365" s="13">
        <f>'[1]TCE - ANEXO III - Preencher'!I371</f>
        <v>19.62</v>
      </c>
      <c r="I365" s="13">
        <f>'[1]TCE - ANEXO III - Preencher'!J371</f>
        <v>157.03120000000001</v>
      </c>
      <c r="J365" s="13">
        <f>'[1]TCE - ANEXO III - Preencher'!K371</f>
        <v>0</v>
      </c>
      <c r="K365" s="14">
        <f>'[1]TCE - ANEXO III - Preencher'!L371</f>
        <v>236.33105335157319</v>
      </c>
      <c r="L365" s="14">
        <f>'[1]TCE - ANEXO III - Preencher'!M371</f>
        <v>0</v>
      </c>
      <c r="M365" s="14">
        <f t="shared" si="31"/>
        <v>236.33105335157319</v>
      </c>
      <c r="N365" s="14">
        <f>'[1]TCE - ANEXO III - Preencher'!O371</f>
        <v>0.48239263799999998</v>
      </c>
      <c r="O365" s="14">
        <f>'[1]TCE - ANEXO III - Preencher'!P371</f>
        <v>0</v>
      </c>
      <c r="P365" s="15">
        <f t="shared" si="32"/>
        <v>0.48239263799999998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3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4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5"/>
        <v>0</v>
      </c>
      <c r="AA365" s="16" t="str">
        <f>IF('[1]TCE - ANEXO III - Preencher'!AB371="","",'[1]TCE - ANEXO III - Preencher'!AB371)</f>
        <v/>
      </c>
      <c r="AB365" s="14">
        <f t="shared" si="30"/>
        <v>413.46464598957323</v>
      </c>
    </row>
    <row r="366" spans="1:28" s="5" customFormat="1" x14ac:dyDescent="0.2">
      <c r="A366" s="17">
        <f>'[1]TCE - ANEXO III - Preencher'!B372</f>
        <v>10894988000800</v>
      </c>
      <c r="B366" s="9" t="str">
        <f>'[1]TCE - ANEXO III - Preencher'!C372</f>
        <v>AURORA (HPR)</v>
      </c>
      <c r="C366" s="18">
        <v>14478</v>
      </c>
      <c r="D366" s="10" t="str">
        <f>'[1]TCE - ANEXO III - Preencher'!E372</f>
        <v>KEYLA ADRIELLY LIMA VITAL</v>
      </c>
      <c r="E366" s="9" t="str">
        <f>'[1]TCE - ANEXO III - Preencher'!F372</f>
        <v>2 - Outros Profissionais da Saúde</v>
      </c>
      <c r="F366" s="11" t="str">
        <f>'[1]TCE - ANEXO III - Preencher'!G372</f>
        <v>5152-05</v>
      </c>
      <c r="G366" s="12">
        <f>IF('[1]TCE - ANEXO III - Preencher'!H372="","",'[1]TCE - ANEXO III - Preencher'!H372)</f>
        <v>44256</v>
      </c>
      <c r="H366" s="13">
        <f>'[1]TCE - ANEXO III - Preencher'!I372</f>
        <v>19.89</v>
      </c>
      <c r="I366" s="13">
        <f>'[1]TCE - ANEXO III - Preencher'!J372</f>
        <v>159.04520000000002</v>
      </c>
      <c r="J366" s="13">
        <f>'[1]TCE - ANEXO III - Preencher'!K372</f>
        <v>0</v>
      </c>
      <c r="K366" s="14">
        <f>'[1]TCE - ANEXO III - Preencher'!L372</f>
        <v>236.33105335157319</v>
      </c>
      <c r="L366" s="14">
        <f>'[1]TCE - ANEXO III - Preencher'!M372</f>
        <v>0</v>
      </c>
      <c r="M366" s="14">
        <f t="shared" si="31"/>
        <v>236.33105335157319</v>
      </c>
      <c r="N366" s="14">
        <f>'[1]TCE - ANEXO III - Preencher'!O372</f>
        <v>0.48239263799999998</v>
      </c>
      <c r="O366" s="14">
        <f>'[1]TCE - ANEXO III - Preencher'!P372</f>
        <v>0</v>
      </c>
      <c r="P366" s="15">
        <f t="shared" si="32"/>
        <v>0.48239263799999998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3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4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5"/>
        <v>0</v>
      </c>
      <c r="AA366" s="16" t="str">
        <f>IF('[1]TCE - ANEXO III - Preencher'!AB372="","",'[1]TCE - ANEXO III - Preencher'!AB372)</f>
        <v/>
      </c>
      <c r="AB366" s="14">
        <f t="shared" si="30"/>
        <v>415.74864598957322</v>
      </c>
    </row>
    <row r="367" spans="1:28" s="5" customFormat="1" x14ac:dyDescent="0.2">
      <c r="A367" s="17">
        <f>'[1]TCE - ANEXO III - Preencher'!B373</f>
        <v>10894988000800</v>
      </c>
      <c r="B367" s="9" t="str">
        <f>'[1]TCE - ANEXO III - Preencher'!C373</f>
        <v>AURORA (HPR)</v>
      </c>
      <c r="C367" s="18">
        <v>82460</v>
      </c>
      <c r="D367" s="10" t="str">
        <f>'[1]TCE - ANEXO III - Preencher'!E373</f>
        <v xml:space="preserve">KILMARA BARBOSA DA SILVA </v>
      </c>
      <c r="E367" s="9" t="str">
        <f>'[1]TCE - ANEXO III - Preencher'!F373</f>
        <v>2 - Outros Profissionais da Saúde</v>
      </c>
      <c r="F367" s="11" t="str">
        <f>'[1]TCE - ANEXO III - Preencher'!G373</f>
        <v>3222-05</v>
      </c>
      <c r="G367" s="12">
        <f>IF('[1]TCE - ANEXO III - Preencher'!H373="","",'[1]TCE - ANEXO III - Preencher'!H373)</f>
        <v>44256</v>
      </c>
      <c r="H367" s="13">
        <f>'[1]TCE - ANEXO III - Preencher'!I373</f>
        <v>17.599999999999998</v>
      </c>
      <c r="I367" s="13">
        <f>'[1]TCE - ANEXO III - Preencher'!J373</f>
        <v>140.72120000000001</v>
      </c>
      <c r="J367" s="13">
        <f>'[1]TCE - ANEXO III - Preencher'!K373</f>
        <v>0</v>
      </c>
      <c r="K367" s="14">
        <f>'[1]TCE - ANEXO III - Preencher'!L373</f>
        <v>236.33105335157319</v>
      </c>
      <c r="L367" s="14">
        <f>'[1]TCE - ANEXO III - Preencher'!M373</f>
        <v>0</v>
      </c>
      <c r="M367" s="14">
        <f t="shared" si="31"/>
        <v>236.33105335157319</v>
      </c>
      <c r="N367" s="14">
        <f>'[1]TCE - ANEXO III - Preencher'!O373</f>
        <v>0.48239263799999998</v>
      </c>
      <c r="O367" s="14">
        <f>'[1]TCE - ANEXO III - Preencher'!P373</f>
        <v>0</v>
      </c>
      <c r="P367" s="15">
        <f t="shared" si="32"/>
        <v>0.48239263799999998</v>
      </c>
      <c r="Q367" s="14">
        <f>'[1]TCE - ANEXO III - Preencher'!R373</f>
        <v>0</v>
      </c>
      <c r="R367" s="14">
        <f>'[1]TCE - ANEXO III - Preencher'!S373</f>
        <v>0</v>
      </c>
      <c r="S367" s="15">
        <f t="shared" si="33"/>
        <v>0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4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5"/>
        <v>0</v>
      </c>
      <c r="AA367" s="16" t="str">
        <f>IF('[1]TCE - ANEXO III - Preencher'!AB373="","",'[1]TCE - ANEXO III - Preencher'!AB373)</f>
        <v/>
      </c>
      <c r="AB367" s="14">
        <f t="shared" si="30"/>
        <v>395.13464598957324</v>
      </c>
    </row>
    <row r="368" spans="1:28" s="5" customFormat="1" x14ac:dyDescent="0.2">
      <c r="A368" s="17">
        <f>'[1]TCE - ANEXO III - Preencher'!B374</f>
        <v>10894988000800</v>
      </c>
      <c r="B368" s="9" t="str">
        <f>'[1]TCE - ANEXO III - Preencher'!C374</f>
        <v>AURORA (HPR)</v>
      </c>
      <c r="C368" s="18">
        <v>6403</v>
      </c>
      <c r="D368" s="10" t="str">
        <f>'[1]TCE - ANEXO III - Preencher'!E374</f>
        <v>KLEBER RAMALHO MELO DE OLIVEIRA</v>
      </c>
      <c r="E368" s="9" t="str">
        <f>'[1]TCE - ANEXO III - Preencher'!F374</f>
        <v>2 - Outros Profissionais da Saúde</v>
      </c>
      <c r="F368" s="11" t="str">
        <f>'[1]TCE - ANEXO III - Preencher'!G374</f>
        <v>2236-05</v>
      </c>
      <c r="G368" s="12">
        <f>IF('[1]TCE - ANEXO III - Preencher'!H374="","",'[1]TCE - ANEXO III - Preencher'!H374)</f>
        <v>44256</v>
      </c>
      <c r="H368" s="13">
        <f>'[1]TCE - ANEXO III - Preencher'!I374</f>
        <v>32.39</v>
      </c>
      <c r="I368" s="13">
        <f>'[1]TCE - ANEXO III - Preencher'!J374</f>
        <v>259.13279999999997</v>
      </c>
      <c r="J368" s="13">
        <f>'[1]TCE - ANEXO III - Preencher'!K374</f>
        <v>0</v>
      </c>
      <c r="K368" s="14">
        <f>'[1]TCE - ANEXO III - Preencher'!L374</f>
        <v>236.33105335157319</v>
      </c>
      <c r="L368" s="14">
        <f>'[1]TCE - ANEXO III - Preencher'!M374</f>
        <v>0</v>
      </c>
      <c r="M368" s="14">
        <f t="shared" si="31"/>
        <v>236.33105335157319</v>
      </c>
      <c r="N368" s="14">
        <f>'[1]TCE - ANEXO III - Preencher'!O374</f>
        <v>0</v>
      </c>
      <c r="O368" s="14">
        <f>'[1]TCE - ANEXO III - Preencher'!P374</f>
        <v>0</v>
      </c>
      <c r="P368" s="15">
        <f t="shared" si="32"/>
        <v>0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3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4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5"/>
        <v>0</v>
      </c>
      <c r="AA368" s="16" t="str">
        <f>IF('[1]TCE - ANEXO III - Preencher'!AB374="","",'[1]TCE - ANEXO III - Preencher'!AB374)</f>
        <v/>
      </c>
      <c r="AB368" s="14">
        <f t="shared" si="30"/>
        <v>527.85385335157321</v>
      </c>
    </row>
    <row r="369" spans="1:28" s="5" customFormat="1" x14ac:dyDescent="0.2">
      <c r="A369" s="17">
        <f>'[1]TCE - ANEXO III - Preencher'!B375</f>
        <v>10894988000800</v>
      </c>
      <c r="B369" s="9" t="str">
        <f>'[1]TCE - ANEXO III - Preencher'!C375</f>
        <v>AURORA (HPR)</v>
      </c>
      <c r="C369" s="18">
        <v>1494</v>
      </c>
      <c r="D369" s="10" t="str">
        <f>'[1]TCE - ANEXO III - Preencher'!E375</f>
        <v xml:space="preserve">KYDJA MILENE SOUZA TORRES DE ARAUJO </v>
      </c>
      <c r="E369" s="9" t="str">
        <f>'[1]TCE - ANEXO III - Preencher'!F375</f>
        <v>2 - Outros Profissionais da Saúde</v>
      </c>
      <c r="F369" s="11" t="str">
        <f>'[1]TCE - ANEXO III - Preencher'!G375</f>
        <v>2235-05</v>
      </c>
      <c r="G369" s="12">
        <f>IF('[1]TCE - ANEXO III - Preencher'!H375="","",'[1]TCE - ANEXO III - Preencher'!H375)</f>
        <v>44256</v>
      </c>
      <c r="H369" s="13">
        <f>'[1]TCE - ANEXO III - Preencher'!I375</f>
        <v>35.33</v>
      </c>
      <c r="I369" s="13">
        <f>'[1]TCE - ANEXO III - Preencher'!J375</f>
        <v>282.6832</v>
      </c>
      <c r="J369" s="13">
        <f>'[1]TCE - ANEXO III - Preencher'!K375</f>
        <v>0</v>
      </c>
      <c r="K369" s="14">
        <f>'[1]TCE - ANEXO III - Preencher'!L375</f>
        <v>236.33105335157319</v>
      </c>
      <c r="L369" s="14">
        <f>'[1]TCE - ANEXO III - Preencher'!M375</f>
        <v>0</v>
      </c>
      <c r="M369" s="14">
        <f t="shared" si="31"/>
        <v>236.33105335157319</v>
      </c>
      <c r="N369" s="14">
        <f>'[1]TCE - ANEXO III - Preencher'!O375</f>
        <v>1.7823926379999999</v>
      </c>
      <c r="O369" s="14">
        <f>'[1]TCE - ANEXO III - Preencher'!P375</f>
        <v>0</v>
      </c>
      <c r="P369" s="15">
        <f t="shared" si="32"/>
        <v>1.7823926379999999</v>
      </c>
      <c r="Q369" s="14">
        <f>'[1]TCE - ANEXO III - Preencher'!R375</f>
        <v>0</v>
      </c>
      <c r="R369" s="14">
        <f>'[1]TCE - ANEXO III - Preencher'!S375</f>
        <v>0</v>
      </c>
      <c r="S369" s="15">
        <f t="shared" si="33"/>
        <v>0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4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5"/>
        <v>0</v>
      </c>
      <c r="AA369" s="16" t="str">
        <f>IF('[1]TCE - ANEXO III - Preencher'!AB375="","",'[1]TCE - ANEXO III - Preencher'!AB375)</f>
        <v/>
      </c>
      <c r="AB369" s="14">
        <f t="shared" si="30"/>
        <v>556.12664598957315</v>
      </c>
    </row>
    <row r="370" spans="1:28" s="5" customFormat="1" x14ac:dyDescent="0.2">
      <c r="A370" s="17">
        <f>'[1]TCE - ANEXO III - Preencher'!B376</f>
        <v>10894988000800</v>
      </c>
      <c r="B370" s="9" t="str">
        <f>'[1]TCE - ANEXO III - Preencher'!C376</f>
        <v>AURORA (HPR)</v>
      </c>
      <c r="C370" s="18">
        <v>88491</v>
      </c>
      <c r="D370" s="10" t="str">
        <f>'[1]TCE - ANEXO III - Preencher'!E376</f>
        <v xml:space="preserve">LADIJANE MARIA PEREIRA 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44256</v>
      </c>
      <c r="H370" s="13">
        <f>'[1]TCE - ANEXO III - Preencher'!I376</f>
        <v>18.259999999999998</v>
      </c>
      <c r="I370" s="13">
        <f>'[1]TCE - ANEXO III - Preencher'!J376</f>
        <v>146.11279999999999</v>
      </c>
      <c r="J370" s="13">
        <f>'[1]TCE - ANEXO III - Preencher'!K376</f>
        <v>0</v>
      </c>
      <c r="K370" s="14">
        <f>'[1]TCE - ANEXO III - Preencher'!L376</f>
        <v>236.33105335157319</v>
      </c>
      <c r="L370" s="14">
        <f>'[1]TCE - ANEXO III - Preencher'!M376</f>
        <v>0</v>
      </c>
      <c r="M370" s="14">
        <f t="shared" si="31"/>
        <v>236.33105335157319</v>
      </c>
      <c r="N370" s="14">
        <f>'[1]TCE - ANEXO III - Preencher'!O376</f>
        <v>0</v>
      </c>
      <c r="O370" s="14">
        <f>'[1]TCE - ANEXO III - Preencher'!P376</f>
        <v>0</v>
      </c>
      <c r="P370" s="15">
        <f t="shared" si="32"/>
        <v>0</v>
      </c>
      <c r="Q370" s="14">
        <f>'[1]TCE - ANEXO III - Preencher'!R376</f>
        <v>157.00045423077398</v>
      </c>
      <c r="R370" s="14">
        <f>'[1]TCE - ANEXO III - Preencher'!S376</f>
        <v>69.22</v>
      </c>
      <c r="S370" s="15">
        <f t="shared" si="33"/>
        <v>87.780454230773984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4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5"/>
        <v>0</v>
      </c>
      <c r="AA370" s="16" t="str">
        <f>IF('[1]TCE - ANEXO III - Preencher'!AB376="","",'[1]TCE - ANEXO III - Preencher'!AB376)</f>
        <v/>
      </c>
      <c r="AB370" s="14">
        <f t="shared" si="30"/>
        <v>488.48430758234713</v>
      </c>
    </row>
    <row r="371" spans="1:28" s="5" customFormat="1" x14ac:dyDescent="0.2">
      <c r="A371" s="17">
        <f>'[1]TCE - ANEXO III - Preencher'!B377</f>
        <v>10894988000800</v>
      </c>
      <c r="B371" s="9" t="str">
        <f>'[1]TCE - ANEXO III - Preencher'!C377</f>
        <v>AURORA (HPR)</v>
      </c>
      <c r="C371" s="18">
        <v>33420</v>
      </c>
      <c r="D371" s="10" t="str">
        <f>'[1]TCE - ANEXO III - Preencher'!E377</f>
        <v>LAERTE ALVES DA SILVA</v>
      </c>
      <c r="E371" s="9" t="str">
        <f>'[1]TCE - ANEXO III - Preencher'!F377</f>
        <v>2 - Outros Profissionais da Saúde</v>
      </c>
      <c r="F371" s="11" t="str">
        <f>'[1]TCE - ANEXO III - Preencher'!G377</f>
        <v>3222-05</v>
      </c>
      <c r="G371" s="12">
        <f>IF('[1]TCE - ANEXO III - Preencher'!H377="","",'[1]TCE - ANEXO III - Preencher'!H377)</f>
        <v>44256</v>
      </c>
      <c r="H371" s="13">
        <f>'[1]TCE - ANEXO III - Preencher'!I377</f>
        <v>19.05</v>
      </c>
      <c r="I371" s="13">
        <f>'[1]TCE - ANEXO III - Preencher'!J377</f>
        <v>152.36760000000001</v>
      </c>
      <c r="J371" s="13">
        <f>'[1]TCE - ANEXO III - Preencher'!K377</f>
        <v>0</v>
      </c>
      <c r="K371" s="14">
        <f>'[1]TCE - ANEXO III - Preencher'!L377</f>
        <v>236.33105335157319</v>
      </c>
      <c r="L371" s="14">
        <f>'[1]TCE - ANEXO III - Preencher'!M377</f>
        <v>0</v>
      </c>
      <c r="M371" s="14">
        <f t="shared" si="31"/>
        <v>236.33105335157319</v>
      </c>
      <c r="N371" s="14">
        <f>'[1]TCE - ANEXO III - Preencher'!O377</f>
        <v>0.48239263799999998</v>
      </c>
      <c r="O371" s="14">
        <f>'[1]TCE - ANEXO III - Preencher'!P377</f>
        <v>0</v>
      </c>
      <c r="P371" s="15">
        <f t="shared" si="32"/>
        <v>0.48239263799999998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3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4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5"/>
        <v>0</v>
      </c>
      <c r="AA371" s="16" t="str">
        <f>IF('[1]TCE - ANEXO III - Preencher'!AB377="","",'[1]TCE - ANEXO III - Preencher'!AB377)</f>
        <v/>
      </c>
      <c r="AB371" s="14">
        <f t="shared" si="30"/>
        <v>408.23104598957326</v>
      </c>
    </row>
    <row r="372" spans="1:28" s="5" customFormat="1" x14ac:dyDescent="0.2">
      <c r="A372" s="17">
        <f>'[1]TCE - ANEXO III - Preencher'!B378</f>
        <v>10894988000800</v>
      </c>
      <c r="B372" s="9" t="str">
        <f>'[1]TCE - ANEXO III - Preencher'!C378</f>
        <v>AURORA (HPR)</v>
      </c>
      <c r="C372" s="18">
        <v>83404</v>
      </c>
      <c r="D372" s="10" t="str">
        <f>'[1]TCE - ANEXO III - Preencher'!E378</f>
        <v>LAIS ELINE CORREIA DE SOUSA</v>
      </c>
      <c r="E372" s="9" t="str">
        <f>'[1]TCE - ANEXO III - Preencher'!F378</f>
        <v>2 - Outros Profissionais da Saúde</v>
      </c>
      <c r="F372" s="11" t="str">
        <f>'[1]TCE - ANEXO III - Preencher'!G378</f>
        <v>2236-05</v>
      </c>
      <c r="G372" s="12">
        <f>IF('[1]TCE - ANEXO III - Preencher'!H378="","",'[1]TCE - ANEXO III - Preencher'!H378)</f>
        <v>44256</v>
      </c>
      <c r="H372" s="13">
        <f>'[1]TCE - ANEXO III - Preencher'!I378</f>
        <v>30.49</v>
      </c>
      <c r="I372" s="13">
        <f>'[1]TCE - ANEXO III - Preencher'!J378</f>
        <v>243.95919999999998</v>
      </c>
      <c r="J372" s="13">
        <f>'[1]TCE - ANEXO III - Preencher'!K378</f>
        <v>0</v>
      </c>
      <c r="K372" s="14">
        <f>'[1]TCE - ANEXO III - Preencher'!L378</f>
        <v>236.33105335157319</v>
      </c>
      <c r="L372" s="14">
        <f>'[1]TCE - ANEXO III - Preencher'!M378</f>
        <v>0</v>
      </c>
      <c r="M372" s="14">
        <f t="shared" si="31"/>
        <v>236.33105335157319</v>
      </c>
      <c r="N372" s="14">
        <f>'[1]TCE - ANEXO III - Preencher'!O378</f>
        <v>0</v>
      </c>
      <c r="O372" s="14">
        <f>'[1]TCE - ANEXO III - Preencher'!P378</f>
        <v>0</v>
      </c>
      <c r="P372" s="15">
        <f t="shared" si="32"/>
        <v>0</v>
      </c>
      <c r="Q372" s="14">
        <f>'[1]TCE - ANEXO III - Preencher'!R378</f>
        <v>0</v>
      </c>
      <c r="R372" s="14">
        <f>'[1]TCE - ANEXO III - Preencher'!S378</f>
        <v>0</v>
      </c>
      <c r="S372" s="15">
        <f t="shared" si="33"/>
        <v>0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4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5"/>
        <v>0</v>
      </c>
      <c r="AA372" s="16" t="str">
        <f>IF('[1]TCE - ANEXO III - Preencher'!AB378="","",'[1]TCE - ANEXO III - Preencher'!AB378)</f>
        <v/>
      </c>
      <c r="AB372" s="14">
        <f t="shared" si="30"/>
        <v>510.78025335157315</v>
      </c>
    </row>
    <row r="373" spans="1:28" s="5" customFormat="1" x14ac:dyDescent="0.2">
      <c r="A373" s="17">
        <f>'[1]TCE - ANEXO III - Preencher'!B379</f>
        <v>10894988000800</v>
      </c>
      <c r="B373" s="9" t="str">
        <f>'[1]TCE - ANEXO III - Preencher'!C379</f>
        <v>AURORA (HPR)</v>
      </c>
      <c r="C373" s="18">
        <v>5499</v>
      </c>
      <c r="D373" s="10" t="str">
        <f>'[1]TCE - ANEXO III - Preencher'!E379</f>
        <v>LARA SOUZA GUEDES BARRETO DE MIRANDA</v>
      </c>
      <c r="E373" s="9" t="str">
        <f>'[1]TCE - ANEXO III - Preencher'!F379</f>
        <v>1 - Médico</v>
      </c>
      <c r="F373" s="11" t="str">
        <f>'[1]TCE - ANEXO III - Preencher'!G379</f>
        <v>2251-25</v>
      </c>
      <c r="G373" s="12">
        <f>IF('[1]TCE - ANEXO III - Preencher'!H379="","",'[1]TCE - ANEXO III - Preencher'!H379)</f>
        <v>44256</v>
      </c>
      <c r="H373" s="13">
        <f>'[1]TCE - ANEXO III - Preencher'!I379</f>
        <v>55.86</v>
      </c>
      <c r="I373" s="13">
        <f>'[1]TCE - ANEXO III - Preencher'!J379</f>
        <v>446.92080000000004</v>
      </c>
      <c r="J373" s="13">
        <f>'[1]TCE - ANEXO III - Preencher'!K379</f>
        <v>0</v>
      </c>
      <c r="K373" s="14">
        <f>'[1]TCE - ANEXO III - Preencher'!L379</f>
        <v>236.33105335157319</v>
      </c>
      <c r="L373" s="14">
        <f>'[1]TCE - ANEXO III - Preencher'!M379</f>
        <v>0</v>
      </c>
      <c r="M373" s="14">
        <f t="shared" si="31"/>
        <v>236.33105335157319</v>
      </c>
      <c r="N373" s="14">
        <f>'[1]TCE - ANEXO III - Preencher'!O379</f>
        <v>7.1423926379999996</v>
      </c>
      <c r="O373" s="14">
        <f>'[1]TCE - ANEXO III - Preencher'!P379</f>
        <v>0</v>
      </c>
      <c r="P373" s="15">
        <f t="shared" si="32"/>
        <v>7.1423926379999996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3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4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5"/>
        <v>0</v>
      </c>
      <c r="AA373" s="16" t="str">
        <f>IF('[1]TCE - ANEXO III - Preencher'!AB379="","",'[1]TCE - ANEXO III - Preencher'!AB379)</f>
        <v/>
      </c>
      <c r="AB373" s="14">
        <f t="shared" si="30"/>
        <v>746.25424598957329</v>
      </c>
    </row>
    <row r="374" spans="1:28" s="5" customFormat="1" x14ac:dyDescent="0.2">
      <c r="A374" s="17">
        <f>'[1]TCE - ANEXO III - Preencher'!B380</f>
        <v>10894988000800</v>
      </c>
      <c r="B374" s="9" t="str">
        <f>'[1]TCE - ANEXO III - Preencher'!C380</f>
        <v>AURORA (HPR)</v>
      </c>
      <c r="C374" s="18">
        <v>83478</v>
      </c>
      <c r="D374" s="10" t="str">
        <f>'[1]TCE - ANEXO III - Preencher'!E380</f>
        <v>LAURA HONORATO GOMES DA SILVA</v>
      </c>
      <c r="E374" s="9" t="str">
        <f>'[1]TCE - ANEXO III - Preencher'!F380</f>
        <v>2 - Outros Profissionais da Saúde</v>
      </c>
      <c r="F374" s="11" t="str">
        <f>'[1]TCE - ANEXO III - Preencher'!G380</f>
        <v>2236-05</v>
      </c>
      <c r="G374" s="12">
        <f>IF('[1]TCE - ANEXO III - Preencher'!H380="","",'[1]TCE - ANEXO III - Preencher'!H380)</f>
        <v>44256</v>
      </c>
      <c r="H374" s="13">
        <f>'[1]TCE - ANEXO III - Preencher'!I380</f>
        <v>31.79</v>
      </c>
      <c r="I374" s="13">
        <f>'[1]TCE - ANEXO III - Preencher'!J380</f>
        <v>254.328</v>
      </c>
      <c r="J374" s="13">
        <f>'[1]TCE - ANEXO III - Preencher'!K380</f>
        <v>0</v>
      </c>
      <c r="K374" s="14">
        <f>'[1]TCE - ANEXO III - Preencher'!L380</f>
        <v>236.33105335157319</v>
      </c>
      <c r="L374" s="14">
        <f>'[1]TCE - ANEXO III - Preencher'!M380</f>
        <v>0</v>
      </c>
      <c r="M374" s="14">
        <f t="shared" si="31"/>
        <v>236.33105335157319</v>
      </c>
      <c r="N374" s="14">
        <f>'[1]TCE - ANEXO III - Preencher'!O380</f>
        <v>0</v>
      </c>
      <c r="O374" s="14">
        <f>'[1]TCE - ANEXO III - Preencher'!P380</f>
        <v>0</v>
      </c>
      <c r="P374" s="15">
        <f t="shared" si="32"/>
        <v>0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3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4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5"/>
        <v>0</v>
      </c>
      <c r="AA374" s="16" t="str">
        <f>IF('[1]TCE - ANEXO III - Preencher'!AB380="","",'[1]TCE - ANEXO III - Preencher'!AB380)</f>
        <v/>
      </c>
      <c r="AB374" s="14">
        <f t="shared" si="30"/>
        <v>522.44905335157318</v>
      </c>
    </row>
    <row r="375" spans="1:28" s="5" customFormat="1" x14ac:dyDescent="0.2">
      <c r="A375" s="17">
        <f>'[1]TCE - ANEXO III - Preencher'!B381</f>
        <v>10894988000800</v>
      </c>
      <c r="B375" s="9" t="str">
        <f>'[1]TCE - ANEXO III - Preencher'!C381</f>
        <v>AURORA (HPR)</v>
      </c>
      <c r="C375" s="18">
        <v>14477</v>
      </c>
      <c r="D375" s="10" t="str">
        <f>'[1]TCE - ANEXO III - Preencher'!E381</f>
        <v>LAURIETE FERREIRA GOMES</v>
      </c>
      <c r="E375" s="9" t="str">
        <f>'[1]TCE - ANEXO III - Preencher'!F381</f>
        <v>2 - Outros Profissionais da Saúde</v>
      </c>
      <c r="F375" s="11" t="str">
        <f>'[1]TCE - ANEXO III - Preencher'!G381</f>
        <v>5152-05</v>
      </c>
      <c r="G375" s="12">
        <f>IF('[1]TCE - ANEXO III - Preencher'!H381="","",'[1]TCE - ANEXO III - Preencher'!H381)</f>
        <v>44256</v>
      </c>
      <c r="H375" s="13">
        <f>'[1]TCE - ANEXO III - Preencher'!I381</f>
        <v>18.02</v>
      </c>
      <c r="I375" s="13">
        <f>'[1]TCE - ANEXO III - Preencher'!J381</f>
        <v>144.184</v>
      </c>
      <c r="J375" s="13">
        <f>'[1]TCE - ANEXO III - Preencher'!K381</f>
        <v>0</v>
      </c>
      <c r="K375" s="14">
        <f>'[1]TCE - ANEXO III - Preencher'!L381</f>
        <v>236.33105335157319</v>
      </c>
      <c r="L375" s="14">
        <f>'[1]TCE - ANEXO III - Preencher'!M381</f>
        <v>0</v>
      </c>
      <c r="M375" s="14">
        <f t="shared" si="31"/>
        <v>236.33105335157319</v>
      </c>
      <c r="N375" s="14">
        <f>'[1]TCE - ANEXO III - Preencher'!O381</f>
        <v>0</v>
      </c>
      <c r="O375" s="14">
        <f>'[1]TCE - ANEXO III - Preencher'!P381</f>
        <v>0</v>
      </c>
      <c r="P375" s="15">
        <f t="shared" si="32"/>
        <v>0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3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4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5"/>
        <v>0</v>
      </c>
      <c r="AA375" s="16" t="str">
        <f>IF('[1]TCE - ANEXO III - Preencher'!AB381="","",'[1]TCE - ANEXO III - Preencher'!AB381)</f>
        <v/>
      </c>
      <c r="AB375" s="14">
        <f t="shared" si="30"/>
        <v>398.5350533515732</v>
      </c>
    </row>
    <row r="376" spans="1:28" s="5" customFormat="1" x14ac:dyDescent="0.2">
      <c r="A376" s="17">
        <f>'[1]TCE - ANEXO III - Preencher'!B382</f>
        <v>10894988000800</v>
      </c>
      <c r="B376" s="9" t="str">
        <f>'[1]TCE - ANEXO III - Preencher'!C382</f>
        <v>AURORA (HPR)</v>
      </c>
      <c r="C376" s="18">
        <v>67413</v>
      </c>
      <c r="D376" s="10" t="str">
        <f>'[1]TCE - ANEXO III - Preencher'!E382</f>
        <v>LAURO DOUGLAS DA SILVA CAMPOS</v>
      </c>
      <c r="E376" s="9" t="str">
        <f>'[1]TCE - ANEXO III - Preencher'!F382</f>
        <v>2 - Outros Profissionais da Saúde</v>
      </c>
      <c r="F376" s="11" t="str">
        <f>'[1]TCE - ANEXO III - Preencher'!G382</f>
        <v>3222-05</v>
      </c>
      <c r="G376" s="12">
        <f>IF('[1]TCE - ANEXO III - Preencher'!H382="","",'[1]TCE - ANEXO III - Preencher'!H382)</f>
        <v>44256</v>
      </c>
      <c r="H376" s="13">
        <f>'[1]TCE - ANEXO III - Preencher'!I382</f>
        <v>22.45</v>
      </c>
      <c r="I376" s="13">
        <f>'[1]TCE - ANEXO III - Preencher'!J382</f>
        <v>179.64639999999997</v>
      </c>
      <c r="J376" s="13">
        <f>'[1]TCE - ANEXO III - Preencher'!K382</f>
        <v>0</v>
      </c>
      <c r="K376" s="14">
        <f>'[1]TCE - ANEXO III - Preencher'!L382</f>
        <v>236.33105335157319</v>
      </c>
      <c r="L376" s="14">
        <f>'[1]TCE - ANEXO III - Preencher'!M382</f>
        <v>0</v>
      </c>
      <c r="M376" s="14">
        <f t="shared" si="31"/>
        <v>236.33105335157319</v>
      </c>
      <c r="N376" s="14">
        <f>'[1]TCE - ANEXO III - Preencher'!O382</f>
        <v>0.48239263799999998</v>
      </c>
      <c r="O376" s="14">
        <f>'[1]TCE - ANEXO III - Preencher'!P382</f>
        <v>0</v>
      </c>
      <c r="P376" s="15">
        <f t="shared" si="32"/>
        <v>0.48239263799999998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3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4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5"/>
        <v>0</v>
      </c>
      <c r="AA376" s="16" t="str">
        <f>IF('[1]TCE - ANEXO III - Preencher'!AB382="","",'[1]TCE - ANEXO III - Preencher'!AB382)</f>
        <v/>
      </c>
      <c r="AB376" s="14">
        <f t="shared" si="30"/>
        <v>438.90984598957317</v>
      </c>
    </row>
    <row r="377" spans="1:28" s="5" customFormat="1" x14ac:dyDescent="0.2">
      <c r="A377" s="17">
        <f>'[1]TCE - ANEXO III - Preencher'!B383</f>
        <v>10894988000800</v>
      </c>
      <c r="B377" s="9" t="str">
        <f>'[1]TCE - ANEXO III - Preencher'!C383</f>
        <v>AURORA (HPR)</v>
      </c>
      <c r="C377" s="18">
        <v>8410</v>
      </c>
      <c r="D377" s="10" t="str">
        <f>'[1]TCE - ANEXO III - Preencher'!E383</f>
        <v>LEANDRO SANTOS VIRGINIO</v>
      </c>
      <c r="E377" s="9" t="str">
        <f>'[1]TCE - ANEXO III - Preencher'!F383</f>
        <v>2 - Outros Profissionais da Saúde</v>
      </c>
      <c r="F377" s="11" t="str">
        <f>'[1]TCE - ANEXO III - Preencher'!G383</f>
        <v>5211-30</v>
      </c>
      <c r="G377" s="12">
        <f>IF('[1]TCE - ANEXO III - Preencher'!H383="","",'[1]TCE - ANEXO III - Preencher'!H383)</f>
        <v>44256</v>
      </c>
      <c r="H377" s="13">
        <f>'[1]TCE - ANEXO III - Preencher'!I383</f>
        <v>18.28</v>
      </c>
      <c r="I377" s="13">
        <f>'[1]TCE - ANEXO III - Preencher'!J383</f>
        <v>146.28399999999999</v>
      </c>
      <c r="J377" s="13">
        <f>'[1]TCE - ANEXO III - Preencher'!K383</f>
        <v>0</v>
      </c>
      <c r="K377" s="14">
        <f>'[1]TCE - ANEXO III - Preencher'!L383</f>
        <v>236.33105335157319</v>
      </c>
      <c r="L377" s="14">
        <f>'[1]TCE - ANEXO III - Preencher'!M383</f>
        <v>0</v>
      </c>
      <c r="M377" s="14">
        <f t="shared" si="31"/>
        <v>236.33105335157319</v>
      </c>
      <c r="N377" s="14">
        <f>'[1]TCE - ANEXO III - Preencher'!O383</f>
        <v>0.48239263799999998</v>
      </c>
      <c r="O377" s="14">
        <f>'[1]TCE - ANEXO III - Preencher'!P383</f>
        <v>0</v>
      </c>
      <c r="P377" s="15">
        <f t="shared" si="32"/>
        <v>0.48239263799999998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3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4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5"/>
        <v>0</v>
      </c>
      <c r="AA377" s="16" t="str">
        <f>IF('[1]TCE - ANEXO III - Preencher'!AB383="","",'[1]TCE - ANEXO III - Preencher'!AB383)</f>
        <v/>
      </c>
      <c r="AB377" s="14">
        <f t="shared" si="30"/>
        <v>401.37744598957323</v>
      </c>
    </row>
    <row r="378" spans="1:28" s="5" customFormat="1" x14ac:dyDescent="0.2">
      <c r="A378" s="17">
        <f>'[1]TCE - ANEXO III - Preencher'!B384</f>
        <v>10894988000800</v>
      </c>
      <c r="B378" s="9" t="str">
        <f>'[1]TCE - ANEXO III - Preencher'!C384</f>
        <v>AURORA (HPR)</v>
      </c>
      <c r="C378" s="18">
        <v>9440</v>
      </c>
      <c r="D378" s="10" t="str">
        <f>'[1]TCE - ANEXO III - Preencher'!E384</f>
        <v>LEIDIANA DE MELO SILVA</v>
      </c>
      <c r="E378" s="9" t="str">
        <f>'[1]TCE - ANEXO III - Preencher'!F384</f>
        <v>2 - Outros Profissionais da Saúde</v>
      </c>
      <c r="F378" s="11" t="str">
        <f>'[1]TCE - ANEXO III - Preencher'!G384</f>
        <v>2235-05</v>
      </c>
      <c r="G378" s="12">
        <f>IF('[1]TCE - ANEXO III - Preencher'!H384="","",'[1]TCE - ANEXO III - Preencher'!H384)</f>
        <v>44256</v>
      </c>
      <c r="H378" s="13">
        <f>'[1]TCE - ANEXO III - Preencher'!I384</f>
        <v>36.32</v>
      </c>
      <c r="I378" s="13">
        <f>'[1]TCE - ANEXO III - Preencher'!J384</f>
        <v>290.55840000000001</v>
      </c>
      <c r="J378" s="13">
        <f>'[1]TCE - ANEXO III - Preencher'!K384</f>
        <v>0</v>
      </c>
      <c r="K378" s="14">
        <f>'[1]TCE - ANEXO III - Preencher'!L384</f>
        <v>236.33105335157319</v>
      </c>
      <c r="L378" s="14">
        <f>'[1]TCE - ANEXO III - Preencher'!M384</f>
        <v>0</v>
      </c>
      <c r="M378" s="14">
        <f t="shared" si="31"/>
        <v>236.33105335157319</v>
      </c>
      <c r="N378" s="14">
        <f>'[1]TCE - ANEXO III - Preencher'!O384</f>
        <v>1.7823926379999999</v>
      </c>
      <c r="O378" s="14">
        <f>'[1]TCE - ANEXO III - Preencher'!P384</f>
        <v>0</v>
      </c>
      <c r="P378" s="15">
        <f t="shared" si="32"/>
        <v>1.7823926379999999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3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4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5"/>
        <v>0</v>
      </c>
      <c r="AA378" s="16" t="str">
        <f>IF('[1]TCE - ANEXO III - Preencher'!AB384="","",'[1]TCE - ANEXO III - Preencher'!AB384)</f>
        <v/>
      </c>
      <c r="AB378" s="14">
        <f t="shared" si="30"/>
        <v>564.99184598957322</v>
      </c>
    </row>
    <row r="379" spans="1:28" s="5" customFormat="1" x14ac:dyDescent="0.2">
      <c r="A379" s="17">
        <f>'[1]TCE - ANEXO III - Preencher'!B385</f>
        <v>10894988000800</v>
      </c>
      <c r="B379" s="9" t="str">
        <f>'[1]TCE - ANEXO III - Preencher'!C385</f>
        <v>AURORA (HPR)</v>
      </c>
      <c r="C379" s="18">
        <v>38480</v>
      </c>
      <c r="D379" s="10" t="str">
        <f>'[1]TCE - ANEXO III - Preencher'!E385</f>
        <v xml:space="preserve">LEILA THAIS DE OLIVEIRA SANTOS </v>
      </c>
      <c r="E379" s="9" t="str">
        <f>'[1]TCE - ANEXO III - Preencher'!F385</f>
        <v>2 - Outros Profissionais da Saúde</v>
      </c>
      <c r="F379" s="11" t="str">
        <f>'[1]TCE - ANEXO III - Preencher'!G385</f>
        <v>3222-05</v>
      </c>
      <c r="G379" s="12">
        <f>IF('[1]TCE - ANEXO III - Preencher'!H385="","",'[1]TCE - ANEXO III - Preencher'!H385)</f>
        <v>44256</v>
      </c>
      <c r="H379" s="13">
        <f>'[1]TCE - ANEXO III - Preencher'!I385</f>
        <v>16.330000000000002</v>
      </c>
      <c r="I379" s="13">
        <f>'[1]TCE - ANEXO III - Preencher'!J385</f>
        <v>130.69880000000001</v>
      </c>
      <c r="J379" s="13">
        <f>'[1]TCE - ANEXO III - Preencher'!K385</f>
        <v>0</v>
      </c>
      <c r="K379" s="14">
        <f>'[1]TCE - ANEXO III - Preencher'!L385</f>
        <v>236.33105335157319</v>
      </c>
      <c r="L379" s="14">
        <f>'[1]TCE - ANEXO III - Preencher'!M385</f>
        <v>0</v>
      </c>
      <c r="M379" s="14">
        <f t="shared" si="31"/>
        <v>236.33105335157319</v>
      </c>
      <c r="N379" s="14">
        <f>'[1]TCE - ANEXO III - Preencher'!O385</f>
        <v>0.48239263799999998</v>
      </c>
      <c r="O379" s="14">
        <f>'[1]TCE - ANEXO III - Preencher'!P385</f>
        <v>0</v>
      </c>
      <c r="P379" s="15">
        <f t="shared" si="32"/>
        <v>0.48239263799999998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3"/>
        <v>0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4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5"/>
        <v>0</v>
      </c>
      <c r="AA379" s="16" t="str">
        <f>IF('[1]TCE - ANEXO III - Preencher'!AB385="","",'[1]TCE - ANEXO III - Preencher'!AB385)</f>
        <v/>
      </c>
      <c r="AB379" s="14">
        <f t="shared" si="30"/>
        <v>383.8422459895732</v>
      </c>
    </row>
    <row r="380" spans="1:28" s="5" customFormat="1" x14ac:dyDescent="0.2">
      <c r="A380" s="17">
        <f>'[1]TCE - ANEXO III - Preencher'!B386</f>
        <v>10894988000800</v>
      </c>
      <c r="B380" s="9" t="str">
        <f>'[1]TCE - ANEXO III - Preencher'!C386</f>
        <v>AURORA (HPR)</v>
      </c>
      <c r="C380" s="18">
        <v>1419</v>
      </c>
      <c r="D380" s="10" t="str">
        <f>'[1]TCE - ANEXO III - Preencher'!E386</f>
        <v>LENILTON CANDIDO DA SILVA</v>
      </c>
      <c r="E380" s="9" t="str">
        <f>'[1]TCE - ANEXO III - Preencher'!F386</f>
        <v>2 - Outros Profissionais da Saúde</v>
      </c>
      <c r="F380" s="11" t="str">
        <f>'[1]TCE - ANEXO III - Preencher'!G386</f>
        <v>2235-05</v>
      </c>
      <c r="G380" s="12">
        <f>IF('[1]TCE - ANEXO III - Preencher'!H386="","",'[1]TCE - ANEXO III - Preencher'!H386)</f>
        <v>44256</v>
      </c>
      <c r="H380" s="13">
        <f>'[1]TCE - ANEXO III - Preencher'!I386</f>
        <v>35.56</v>
      </c>
      <c r="I380" s="13">
        <f>'[1]TCE - ANEXO III - Preencher'!J386</f>
        <v>284.50080000000003</v>
      </c>
      <c r="J380" s="13">
        <f>'[1]TCE - ANEXO III - Preencher'!K386</f>
        <v>0</v>
      </c>
      <c r="K380" s="14">
        <f>'[1]TCE - ANEXO III - Preencher'!L386</f>
        <v>236.33105335157319</v>
      </c>
      <c r="L380" s="14">
        <f>'[1]TCE - ANEXO III - Preencher'!M386</f>
        <v>0</v>
      </c>
      <c r="M380" s="14">
        <f t="shared" si="31"/>
        <v>236.33105335157319</v>
      </c>
      <c r="N380" s="14">
        <f>'[1]TCE - ANEXO III - Preencher'!O386</f>
        <v>1.7823926379999999</v>
      </c>
      <c r="O380" s="14">
        <f>'[1]TCE - ANEXO III - Preencher'!P386</f>
        <v>0</v>
      </c>
      <c r="P380" s="15">
        <f t="shared" si="32"/>
        <v>1.7823926379999999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3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4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5"/>
        <v>0</v>
      </c>
      <c r="AA380" s="16" t="str">
        <f>IF('[1]TCE - ANEXO III - Preencher'!AB386="","",'[1]TCE - ANEXO III - Preencher'!AB386)</f>
        <v/>
      </c>
      <c r="AB380" s="14">
        <f t="shared" si="30"/>
        <v>558.17424598957325</v>
      </c>
    </row>
    <row r="381" spans="1:28" s="5" customFormat="1" x14ac:dyDescent="0.2">
      <c r="A381" s="17">
        <f>'[1]TCE - ANEXO III - Preencher'!B387</f>
        <v>10894988000800</v>
      </c>
      <c r="B381" s="9" t="str">
        <f>'[1]TCE - ANEXO III - Preencher'!C387</f>
        <v>AURORA (HPR)</v>
      </c>
      <c r="C381" s="18">
        <v>79405</v>
      </c>
      <c r="D381" s="10" t="str">
        <f>'[1]TCE - ANEXO III - Preencher'!E387</f>
        <v>LEO BARBOSA RAMOS</v>
      </c>
      <c r="E381" s="9" t="str">
        <f>'[1]TCE - ANEXO III - Preencher'!F387</f>
        <v>2 - Outros Profissionais da Saúde</v>
      </c>
      <c r="F381" s="11" t="str">
        <f>'[1]TCE - ANEXO III - Preencher'!G387</f>
        <v>5211-30</v>
      </c>
      <c r="G381" s="12">
        <f>IF('[1]TCE - ANEXO III - Preencher'!H387="","",'[1]TCE - ANEXO III - Preencher'!H387)</f>
        <v>44256</v>
      </c>
      <c r="H381" s="13">
        <f>'[1]TCE - ANEXO III - Preencher'!I387</f>
        <v>15.4</v>
      </c>
      <c r="I381" s="13">
        <f>'[1]TCE - ANEXO III - Preencher'!J387</f>
        <v>123.2</v>
      </c>
      <c r="J381" s="13">
        <f>'[1]TCE - ANEXO III - Preencher'!K387</f>
        <v>0</v>
      </c>
      <c r="K381" s="14">
        <f>'[1]TCE - ANEXO III - Preencher'!L387</f>
        <v>236.33105335157319</v>
      </c>
      <c r="L381" s="14">
        <f>'[1]TCE - ANEXO III - Preencher'!M387</f>
        <v>0</v>
      </c>
      <c r="M381" s="14">
        <f t="shared" si="31"/>
        <v>236.33105335157319</v>
      </c>
      <c r="N381" s="14">
        <f>'[1]TCE - ANEXO III - Preencher'!O387</f>
        <v>0</v>
      </c>
      <c r="O381" s="14">
        <f>'[1]TCE - ANEXO III - Preencher'!P387</f>
        <v>0</v>
      </c>
      <c r="P381" s="15">
        <f t="shared" si="32"/>
        <v>0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3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4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5"/>
        <v>0</v>
      </c>
      <c r="AA381" s="16" t="str">
        <f>IF('[1]TCE - ANEXO III - Preencher'!AB387="","",'[1]TCE - ANEXO III - Preencher'!AB387)</f>
        <v/>
      </c>
      <c r="AB381" s="14">
        <f t="shared" si="30"/>
        <v>374.93105335157315</v>
      </c>
    </row>
    <row r="382" spans="1:28" s="5" customFormat="1" x14ac:dyDescent="0.2">
      <c r="A382" s="17">
        <f>'[1]TCE - ANEXO III - Preencher'!B388</f>
        <v>10894988000800</v>
      </c>
      <c r="B382" s="9" t="str">
        <f>'[1]TCE - ANEXO III - Preencher'!C388</f>
        <v>AURORA (HPR)</v>
      </c>
      <c r="C382" s="18">
        <v>89407</v>
      </c>
      <c r="D382" s="10" t="str">
        <f>'[1]TCE - ANEXO III - Preencher'!E388</f>
        <v>LEONARDO JOSE CLAUDINO GOMES</v>
      </c>
      <c r="E382" s="9" t="str">
        <f>'[1]TCE - ANEXO III - Preencher'!F388</f>
        <v>2 - Outros Profissionais da Saúde</v>
      </c>
      <c r="F382" s="11" t="str">
        <f>'[1]TCE - ANEXO III - Preencher'!G388</f>
        <v>3222-05</v>
      </c>
      <c r="G382" s="12">
        <f>IF('[1]TCE - ANEXO III - Preencher'!H388="","",'[1]TCE - ANEXO III - Preencher'!H388)</f>
        <v>44256</v>
      </c>
      <c r="H382" s="13">
        <f>'[1]TCE - ANEXO III - Preencher'!I388</f>
        <v>20.37</v>
      </c>
      <c r="I382" s="13">
        <f>'[1]TCE - ANEXO III - Preencher'!J388</f>
        <v>163.04079999999999</v>
      </c>
      <c r="J382" s="13">
        <f>'[1]TCE - ANEXO III - Preencher'!K388</f>
        <v>0</v>
      </c>
      <c r="K382" s="14">
        <f>'[1]TCE - ANEXO III - Preencher'!L388</f>
        <v>236.33105335157319</v>
      </c>
      <c r="L382" s="14">
        <f>'[1]TCE - ANEXO III - Preencher'!M388</f>
        <v>0</v>
      </c>
      <c r="M382" s="14">
        <f t="shared" si="31"/>
        <v>236.33105335157319</v>
      </c>
      <c r="N382" s="14">
        <f>'[1]TCE - ANEXO III - Preencher'!O388</f>
        <v>0.48239263799999998</v>
      </c>
      <c r="O382" s="14">
        <f>'[1]TCE - ANEXO III - Preencher'!P388</f>
        <v>0</v>
      </c>
      <c r="P382" s="15">
        <f t="shared" si="32"/>
        <v>0.48239263799999998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3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4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5"/>
        <v>0</v>
      </c>
      <c r="AA382" s="16" t="str">
        <f>IF('[1]TCE - ANEXO III - Preencher'!AB388="","",'[1]TCE - ANEXO III - Preencher'!AB388)</f>
        <v/>
      </c>
      <c r="AB382" s="14">
        <f t="shared" si="30"/>
        <v>420.22424598957321</v>
      </c>
    </row>
    <row r="383" spans="1:28" s="5" customFormat="1" x14ac:dyDescent="0.2">
      <c r="A383" s="17">
        <f>'[1]TCE - ANEXO III - Preencher'!B389</f>
        <v>10894988000800</v>
      </c>
      <c r="B383" s="9" t="str">
        <f>'[1]TCE - ANEXO III - Preencher'!C389</f>
        <v>AURORA (HPR)</v>
      </c>
      <c r="C383" s="18">
        <v>61490</v>
      </c>
      <c r="D383" s="10" t="str">
        <f>'[1]TCE - ANEXO III - Preencher'!E389</f>
        <v>LETICIA DE LIRA MARCOS</v>
      </c>
      <c r="E383" s="9" t="str">
        <f>'[1]TCE - ANEXO III - Preencher'!F389</f>
        <v>2 - Outros Profissionais da Saúde</v>
      </c>
      <c r="F383" s="11" t="str">
        <f>'[1]TCE - ANEXO III - Preencher'!G389</f>
        <v>5211-30</v>
      </c>
      <c r="G383" s="12">
        <f>IF('[1]TCE - ANEXO III - Preencher'!H389="","",'[1]TCE - ANEXO III - Preencher'!H389)</f>
        <v>44256</v>
      </c>
      <c r="H383" s="13">
        <f>'[1]TCE - ANEXO III - Preencher'!I389</f>
        <v>18.16</v>
      </c>
      <c r="I383" s="13">
        <f>'[1]TCE - ANEXO III - Preencher'!J389</f>
        <v>145.232</v>
      </c>
      <c r="J383" s="13">
        <f>'[1]TCE - ANEXO III - Preencher'!K389</f>
        <v>0</v>
      </c>
      <c r="K383" s="14">
        <f>'[1]TCE - ANEXO III - Preencher'!L389</f>
        <v>236.33105335157319</v>
      </c>
      <c r="L383" s="14">
        <f>'[1]TCE - ANEXO III - Preencher'!M389</f>
        <v>0</v>
      </c>
      <c r="M383" s="14">
        <f t="shared" si="31"/>
        <v>236.33105335157319</v>
      </c>
      <c r="N383" s="14">
        <f>'[1]TCE - ANEXO III - Preencher'!O389</f>
        <v>0.48239263799999998</v>
      </c>
      <c r="O383" s="14">
        <f>'[1]TCE - ANEXO III - Preencher'!P389</f>
        <v>0</v>
      </c>
      <c r="P383" s="15">
        <f t="shared" si="32"/>
        <v>0.48239263799999998</v>
      </c>
      <c r="Q383" s="14">
        <f>'[1]TCE - ANEXO III - Preencher'!R389</f>
        <v>76.961006975869594</v>
      </c>
      <c r="R383" s="14">
        <f>'[1]TCE - ANEXO III - Preencher'!S389</f>
        <v>66</v>
      </c>
      <c r="S383" s="15">
        <f t="shared" si="33"/>
        <v>10.961006975869594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4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5"/>
        <v>0</v>
      </c>
      <c r="AA383" s="16" t="str">
        <f>IF('[1]TCE - ANEXO III - Preencher'!AB389="","",'[1]TCE - ANEXO III - Preencher'!AB389)</f>
        <v/>
      </c>
      <c r="AB383" s="14">
        <f t="shared" si="30"/>
        <v>411.16645296544277</v>
      </c>
    </row>
    <row r="384" spans="1:28" s="5" customFormat="1" x14ac:dyDescent="0.2">
      <c r="A384" s="17">
        <f>'[1]TCE - ANEXO III - Preencher'!B390</f>
        <v>10894988000800</v>
      </c>
      <c r="B384" s="9" t="str">
        <f>'[1]TCE - ANEXO III - Preencher'!C390</f>
        <v>AURORA (HPR)</v>
      </c>
      <c r="C384" s="18">
        <v>61432</v>
      </c>
      <c r="D384" s="10" t="str">
        <f>'[1]TCE - ANEXO III - Preencher'!E390</f>
        <v>LETICIA MARIA DA SILVA</v>
      </c>
      <c r="E384" s="9" t="str">
        <f>'[1]TCE - ANEXO III - Preencher'!F390</f>
        <v>2 - Outros Profissionais da Saúde</v>
      </c>
      <c r="F384" s="11" t="str">
        <f>'[1]TCE - ANEXO III - Preencher'!G390</f>
        <v>3222-05</v>
      </c>
      <c r="G384" s="12">
        <f>IF('[1]TCE - ANEXO III - Preencher'!H390="","",'[1]TCE - ANEXO III - Preencher'!H390)</f>
        <v>44256</v>
      </c>
      <c r="H384" s="13">
        <f>'[1]TCE - ANEXO III - Preencher'!I390</f>
        <v>19.66</v>
      </c>
      <c r="I384" s="13">
        <f>'[1]TCE - ANEXO III - Preencher'!J390</f>
        <v>157.22640000000001</v>
      </c>
      <c r="J384" s="13">
        <f>'[1]TCE - ANEXO III - Preencher'!K390</f>
        <v>0</v>
      </c>
      <c r="K384" s="14">
        <f>'[1]TCE - ANEXO III - Preencher'!L390</f>
        <v>236.33105335157319</v>
      </c>
      <c r="L384" s="14">
        <f>'[1]TCE - ANEXO III - Preencher'!M390</f>
        <v>0</v>
      </c>
      <c r="M384" s="14">
        <f t="shared" si="31"/>
        <v>236.33105335157319</v>
      </c>
      <c r="N384" s="14">
        <f>'[1]TCE - ANEXO III - Preencher'!O390</f>
        <v>0</v>
      </c>
      <c r="O384" s="14">
        <f>'[1]TCE - ANEXO III - Preencher'!P390</f>
        <v>0</v>
      </c>
      <c r="P384" s="15">
        <f t="shared" si="32"/>
        <v>0</v>
      </c>
      <c r="Q384" s="14">
        <f>'[1]TCE - ANEXO III - Preencher'!R390</f>
        <v>115.44151046380441</v>
      </c>
      <c r="R384" s="14">
        <f>'[1]TCE - ANEXO III - Preencher'!S390</f>
        <v>69.22</v>
      </c>
      <c r="S384" s="15">
        <f t="shared" si="33"/>
        <v>46.221510463804407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4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5"/>
        <v>0</v>
      </c>
      <c r="AA384" s="16" t="str">
        <f>IF('[1]TCE - ANEXO III - Preencher'!AB390="","",'[1]TCE - ANEXO III - Preencher'!AB390)</f>
        <v/>
      </c>
      <c r="AB384" s="14">
        <f t="shared" si="30"/>
        <v>459.43896381537763</v>
      </c>
    </row>
    <row r="385" spans="1:28" s="5" customFormat="1" x14ac:dyDescent="0.2">
      <c r="A385" s="17">
        <f>'[1]TCE - ANEXO III - Preencher'!B391</f>
        <v>10894988000800</v>
      </c>
      <c r="B385" s="9" t="str">
        <f>'[1]TCE - ANEXO III - Preencher'!C391</f>
        <v>AURORA (HPR)</v>
      </c>
      <c r="C385" s="18">
        <v>455</v>
      </c>
      <c r="D385" s="10" t="str">
        <f>'[1]TCE - ANEXO III - Preencher'!E391</f>
        <v>LIDIA CRISTINA SILVA DA ROCHA SANTOS</v>
      </c>
      <c r="E385" s="9" t="str">
        <f>'[1]TCE - ANEXO III - Preencher'!F391</f>
        <v>2 - Outros Profissionais da Saúde</v>
      </c>
      <c r="F385" s="11" t="str">
        <f>'[1]TCE - ANEXO III - Preencher'!G391</f>
        <v>2235-05</v>
      </c>
      <c r="G385" s="12">
        <f>IF('[1]TCE - ANEXO III - Preencher'!H391="","",'[1]TCE - ANEXO III - Preencher'!H391)</f>
        <v>44256</v>
      </c>
      <c r="H385" s="13">
        <f>'[1]TCE - ANEXO III - Preencher'!I391</f>
        <v>30</v>
      </c>
      <c r="I385" s="13">
        <f>'[1]TCE - ANEXO III - Preencher'!J391</f>
        <v>239.98880000000003</v>
      </c>
      <c r="J385" s="13">
        <f>'[1]TCE - ANEXO III - Preencher'!K391</f>
        <v>0</v>
      </c>
      <c r="K385" s="14">
        <f>'[1]TCE - ANEXO III - Preencher'!L391</f>
        <v>236.33105335157319</v>
      </c>
      <c r="L385" s="14">
        <f>'[1]TCE - ANEXO III - Preencher'!M391</f>
        <v>0</v>
      </c>
      <c r="M385" s="14">
        <f t="shared" si="31"/>
        <v>236.33105335157319</v>
      </c>
      <c r="N385" s="14">
        <f>'[1]TCE - ANEXO III - Preencher'!O391</f>
        <v>0</v>
      </c>
      <c r="O385" s="14">
        <f>'[1]TCE - ANEXO III - Preencher'!P391</f>
        <v>0</v>
      </c>
      <c r="P385" s="15">
        <f t="shared" si="32"/>
        <v>0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3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4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5"/>
        <v>0</v>
      </c>
      <c r="AA385" s="16" t="str">
        <f>IF('[1]TCE - ANEXO III - Preencher'!AB391="","",'[1]TCE - ANEXO III - Preencher'!AB391)</f>
        <v/>
      </c>
      <c r="AB385" s="14">
        <f t="shared" si="30"/>
        <v>506.31985335157322</v>
      </c>
    </row>
    <row r="386" spans="1:28" s="5" customFormat="1" x14ac:dyDescent="0.2">
      <c r="A386" s="17">
        <f>'[1]TCE - ANEXO III - Preencher'!B392</f>
        <v>10894988000800</v>
      </c>
      <c r="B386" s="9" t="str">
        <f>'[1]TCE - ANEXO III - Preencher'!C392</f>
        <v>AURORA (HPR)</v>
      </c>
      <c r="C386" s="18">
        <v>1400</v>
      </c>
      <c r="D386" s="10" t="str">
        <f>'[1]TCE - ANEXO III - Preencher'!E392</f>
        <v>LIDIANA ANDRADE DA SILVA ARAUJO</v>
      </c>
      <c r="E386" s="9" t="str">
        <f>'[1]TCE - ANEXO III - Preencher'!F392</f>
        <v>2 - Outros Profissionais da Saúde</v>
      </c>
      <c r="F386" s="11" t="str">
        <f>'[1]TCE - ANEXO III - Preencher'!G392</f>
        <v>3222-05</v>
      </c>
      <c r="G386" s="12">
        <f>IF('[1]TCE - ANEXO III - Preencher'!H392="","",'[1]TCE - ANEXO III - Preencher'!H392)</f>
        <v>44256</v>
      </c>
      <c r="H386" s="13">
        <f>'[1]TCE - ANEXO III - Preencher'!I392</f>
        <v>15.2</v>
      </c>
      <c r="I386" s="13">
        <f>'[1]TCE - ANEXO III - Preencher'!J392</f>
        <v>121.71600000000001</v>
      </c>
      <c r="J386" s="13">
        <f>'[1]TCE - ANEXO III - Preencher'!K392</f>
        <v>0</v>
      </c>
      <c r="K386" s="14">
        <f>'[1]TCE - ANEXO III - Preencher'!L392</f>
        <v>236.33105335157319</v>
      </c>
      <c r="L386" s="14">
        <f>'[1]TCE - ANEXO III - Preencher'!M392</f>
        <v>0</v>
      </c>
      <c r="M386" s="14">
        <f t="shared" si="31"/>
        <v>236.33105335157319</v>
      </c>
      <c r="N386" s="14">
        <f>'[1]TCE - ANEXO III - Preencher'!O392</f>
        <v>0.48239263799999998</v>
      </c>
      <c r="O386" s="14">
        <f>'[1]TCE - ANEXO III - Preencher'!P392</f>
        <v>0</v>
      </c>
      <c r="P386" s="15">
        <f t="shared" si="32"/>
        <v>0.48239263799999998</v>
      </c>
      <c r="Q386" s="14">
        <f>'[1]TCE - ANEXO III - Preencher'!R392</f>
        <v>92.353208371043522</v>
      </c>
      <c r="R386" s="14">
        <f>'[1]TCE - ANEXO III - Preencher'!S392</f>
        <v>64.599999999999994</v>
      </c>
      <c r="S386" s="15">
        <f t="shared" si="33"/>
        <v>27.753208371043527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4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5"/>
        <v>0</v>
      </c>
      <c r="AA386" s="16" t="str">
        <f>IF('[1]TCE - ANEXO III - Preencher'!AB392="","",'[1]TCE - ANEXO III - Preencher'!AB392)</f>
        <v/>
      </c>
      <c r="AB386" s="14">
        <f t="shared" si="30"/>
        <v>401.48265436061672</v>
      </c>
    </row>
    <row r="387" spans="1:28" s="5" customFormat="1" x14ac:dyDescent="0.2">
      <c r="A387" s="17">
        <f>'[1]TCE - ANEXO III - Preencher'!B393</f>
        <v>10894988000800</v>
      </c>
      <c r="B387" s="9" t="str">
        <f>'[1]TCE - ANEXO III - Preencher'!C393</f>
        <v>AURORA (HPR)</v>
      </c>
      <c r="C387" s="18">
        <v>441</v>
      </c>
      <c r="D387" s="10" t="str">
        <f>'[1]TCE - ANEXO III - Preencher'!E393</f>
        <v>LIDIANE FRANCISCA VEIRA DA SILVA</v>
      </c>
      <c r="E387" s="9" t="str">
        <f>'[1]TCE - ANEXO III - Preencher'!F393</f>
        <v>2 - Outros Profissionais da Saúde</v>
      </c>
      <c r="F387" s="11" t="str">
        <f>'[1]TCE - ANEXO III - Preencher'!G393</f>
        <v>3222-05</v>
      </c>
      <c r="G387" s="12">
        <f>IF('[1]TCE - ANEXO III - Preencher'!H393="","",'[1]TCE - ANEXO III - Preencher'!H393)</f>
        <v>44256</v>
      </c>
      <c r="H387" s="13">
        <f>'[1]TCE - ANEXO III - Preencher'!I393</f>
        <v>14.96</v>
      </c>
      <c r="I387" s="13">
        <f>'[1]TCE - ANEXO III - Preencher'!J393</f>
        <v>119.76600000000001</v>
      </c>
      <c r="J387" s="13">
        <f>'[1]TCE - ANEXO III - Preencher'!K393</f>
        <v>0</v>
      </c>
      <c r="K387" s="14">
        <f>'[1]TCE - ANEXO III - Preencher'!L393</f>
        <v>236.33105335157319</v>
      </c>
      <c r="L387" s="14">
        <f>'[1]TCE - ANEXO III - Preencher'!M393</f>
        <v>0</v>
      </c>
      <c r="M387" s="14">
        <f t="shared" si="31"/>
        <v>236.33105335157319</v>
      </c>
      <c r="N387" s="14">
        <f>'[1]TCE - ANEXO III - Preencher'!O393</f>
        <v>0.48239263799999998</v>
      </c>
      <c r="O387" s="14">
        <f>'[1]TCE - ANEXO III - Preencher'!P393</f>
        <v>0</v>
      </c>
      <c r="P387" s="15">
        <f t="shared" si="32"/>
        <v>0.48239263799999998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3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4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5"/>
        <v>0</v>
      </c>
      <c r="AA387" s="16" t="str">
        <f>IF('[1]TCE - ANEXO III - Preencher'!AB393="","",'[1]TCE - ANEXO III - Preencher'!AB393)</f>
        <v/>
      </c>
      <c r="AB387" s="14">
        <f t="shared" si="30"/>
        <v>371.53944598957321</v>
      </c>
    </row>
    <row r="388" spans="1:28" s="5" customFormat="1" x14ac:dyDescent="0.2">
      <c r="A388" s="17">
        <f>'[1]TCE - ANEXO III - Preencher'!B394</f>
        <v>10894988000800</v>
      </c>
      <c r="B388" s="9" t="str">
        <f>'[1]TCE - ANEXO III - Preencher'!C394</f>
        <v>AURORA (HPR)</v>
      </c>
      <c r="C388" s="18">
        <v>58468</v>
      </c>
      <c r="D388" s="10" t="str">
        <f>'[1]TCE - ANEXO III - Preencher'!E394</f>
        <v>LIGIA CRISTINA DIAS CARDOSO</v>
      </c>
      <c r="E388" s="9" t="str">
        <f>'[1]TCE - ANEXO III - Preencher'!F394</f>
        <v>2 - Outros Profissionais da Saúde</v>
      </c>
      <c r="F388" s="11" t="str">
        <f>'[1]TCE - ANEXO III - Preencher'!G394</f>
        <v>3222-05</v>
      </c>
      <c r="G388" s="12">
        <f>IF('[1]TCE - ANEXO III - Preencher'!H394="","",'[1]TCE - ANEXO III - Preencher'!H394)</f>
        <v>44256</v>
      </c>
      <c r="H388" s="13">
        <f>'[1]TCE - ANEXO III - Preencher'!I394</f>
        <v>20.02</v>
      </c>
      <c r="I388" s="13">
        <f>'[1]TCE - ANEXO III - Preencher'!J394</f>
        <v>160.06760000000003</v>
      </c>
      <c r="J388" s="13">
        <f>'[1]TCE - ANEXO III - Preencher'!K394</f>
        <v>0</v>
      </c>
      <c r="K388" s="14">
        <f>'[1]TCE - ANEXO III - Preencher'!L394</f>
        <v>236.33105335157319</v>
      </c>
      <c r="L388" s="14">
        <f>'[1]TCE - ANEXO III - Preencher'!M394</f>
        <v>0</v>
      </c>
      <c r="M388" s="14">
        <f t="shared" si="31"/>
        <v>236.33105335157319</v>
      </c>
      <c r="N388" s="14">
        <f>'[1]TCE - ANEXO III - Preencher'!O394</f>
        <v>0.48239263799999998</v>
      </c>
      <c r="O388" s="14">
        <f>'[1]TCE - ANEXO III - Preencher'!P394</f>
        <v>0</v>
      </c>
      <c r="P388" s="15">
        <f t="shared" si="32"/>
        <v>0.48239263799999998</v>
      </c>
      <c r="Q388" s="14">
        <f>'[1]TCE - ANEXO III - Preencher'!R394</f>
        <v>0</v>
      </c>
      <c r="R388" s="14">
        <f>'[1]TCE - ANEXO III - Preencher'!S394</f>
        <v>0</v>
      </c>
      <c r="S388" s="15">
        <f t="shared" si="33"/>
        <v>0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4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5"/>
        <v>0</v>
      </c>
      <c r="AA388" s="16" t="str">
        <f>IF('[1]TCE - ANEXO III - Preencher'!AB394="","",'[1]TCE - ANEXO III - Preencher'!AB394)</f>
        <v/>
      </c>
      <c r="AB388" s="14">
        <f t="shared" si="30"/>
        <v>416.90104598957322</v>
      </c>
    </row>
    <row r="389" spans="1:28" s="5" customFormat="1" x14ac:dyDescent="0.2">
      <c r="A389" s="17">
        <f>'[1]TCE - ANEXO III - Preencher'!B395</f>
        <v>10894988000800</v>
      </c>
      <c r="B389" s="9" t="str">
        <f>'[1]TCE - ANEXO III - Preencher'!C395</f>
        <v>AURORA (HPR)</v>
      </c>
      <c r="C389" s="18">
        <v>9495</v>
      </c>
      <c r="D389" s="10" t="str">
        <f>'[1]TCE - ANEXO III - Preencher'!E395</f>
        <v>LILIAN OLIVEIRA DE BARROS MENDONCA</v>
      </c>
      <c r="E389" s="9" t="str">
        <f>'[1]TCE - ANEXO III - Preencher'!F395</f>
        <v>2 - Outros Profissionais da Saúde</v>
      </c>
      <c r="F389" s="11" t="str">
        <f>'[1]TCE - ANEXO III - Preencher'!G395</f>
        <v>2235-05</v>
      </c>
      <c r="G389" s="12">
        <f>IF('[1]TCE - ANEXO III - Preencher'!H395="","",'[1]TCE - ANEXO III - Preencher'!H395)</f>
        <v>44256</v>
      </c>
      <c r="H389" s="13">
        <f>'[1]TCE - ANEXO III - Preencher'!I395</f>
        <v>51.68</v>
      </c>
      <c r="I389" s="13">
        <f>'[1]TCE - ANEXO III - Preencher'!J395</f>
        <v>413.38</v>
      </c>
      <c r="J389" s="13">
        <f>'[1]TCE - ANEXO III - Preencher'!K395</f>
        <v>0</v>
      </c>
      <c r="K389" s="14">
        <f>'[1]TCE - ANEXO III - Preencher'!L395</f>
        <v>236.33105335157319</v>
      </c>
      <c r="L389" s="14">
        <f>'[1]TCE - ANEXO III - Preencher'!M395</f>
        <v>0</v>
      </c>
      <c r="M389" s="14">
        <f t="shared" si="31"/>
        <v>236.33105335157319</v>
      </c>
      <c r="N389" s="14">
        <f>'[1]TCE - ANEXO III - Preencher'!O395</f>
        <v>0</v>
      </c>
      <c r="O389" s="14">
        <f>'[1]TCE - ANEXO III - Preencher'!P395</f>
        <v>0</v>
      </c>
      <c r="P389" s="15">
        <f t="shared" si="32"/>
        <v>0</v>
      </c>
      <c r="Q389" s="14">
        <f>'[1]TCE - ANEXO III - Preencher'!R395</f>
        <v>0</v>
      </c>
      <c r="R389" s="14">
        <f>'[1]TCE - ANEXO III - Preencher'!S395</f>
        <v>0</v>
      </c>
      <c r="S389" s="15">
        <f t="shared" si="33"/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si="34"/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si="35"/>
        <v>0</v>
      </c>
      <c r="AA389" s="16" t="str">
        <f>IF('[1]TCE - ANEXO III - Preencher'!AB395="","",'[1]TCE - ANEXO III - Preencher'!AB395)</f>
        <v/>
      </c>
      <c r="AB389" s="14">
        <f t="shared" ref="AB389:AB452" si="36">H389+I389+J389+M389+P389+S389+V389+Z389</f>
        <v>701.39105335157319</v>
      </c>
    </row>
    <row r="390" spans="1:28" s="5" customFormat="1" x14ac:dyDescent="0.2">
      <c r="A390" s="17">
        <f>'[1]TCE - ANEXO III - Preencher'!B396</f>
        <v>10894988000800</v>
      </c>
      <c r="B390" s="9" t="str">
        <f>'[1]TCE - ANEXO III - Preencher'!C396</f>
        <v>AURORA (HPR)</v>
      </c>
      <c r="C390" s="18">
        <v>2450</v>
      </c>
      <c r="D390" s="10" t="str">
        <f>'[1]TCE - ANEXO III - Preencher'!E396</f>
        <v>LILIANE KARINE GOMES HOLANDA DE ANDRADE</v>
      </c>
      <c r="E390" s="9" t="str">
        <f>'[1]TCE - ANEXO III - Preencher'!F396</f>
        <v>2 - Outros Profissionais da Saúde</v>
      </c>
      <c r="F390" s="11" t="str">
        <f>'[1]TCE - ANEXO III - Preencher'!G396</f>
        <v>2236-05</v>
      </c>
      <c r="G390" s="12">
        <f>IF('[1]TCE - ANEXO III - Preencher'!H396="","",'[1]TCE - ANEXO III - Preencher'!H396)</f>
        <v>44256</v>
      </c>
      <c r="H390" s="13">
        <f>'[1]TCE - ANEXO III - Preencher'!I396</f>
        <v>30.53</v>
      </c>
      <c r="I390" s="13">
        <f>'[1]TCE - ANEXO III - Preencher'!J396</f>
        <v>244.21279999999999</v>
      </c>
      <c r="J390" s="13">
        <f>'[1]TCE - ANEXO III - Preencher'!K396</f>
        <v>0</v>
      </c>
      <c r="K390" s="14">
        <f>'[1]TCE - ANEXO III - Preencher'!L396</f>
        <v>236.33105335157319</v>
      </c>
      <c r="L390" s="14">
        <f>'[1]TCE - ANEXO III - Preencher'!M396</f>
        <v>0</v>
      </c>
      <c r="M390" s="14">
        <f t="shared" ref="M390:M453" si="37">K390-L390</f>
        <v>236.33105335157319</v>
      </c>
      <c r="N390" s="14">
        <f>'[1]TCE - ANEXO III - Preencher'!O396</f>
        <v>0.89239263800000002</v>
      </c>
      <c r="O390" s="14">
        <f>'[1]TCE - ANEXO III - Preencher'!P396</f>
        <v>0</v>
      </c>
      <c r="P390" s="15">
        <f t="shared" ref="P390:P453" si="38">N390-O390</f>
        <v>0.89239263800000002</v>
      </c>
      <c r="Q390" s="14">
        <f>'[1]TCE - ANEXO III - Preencher'!R396</f>
        <v>0</v>
      </c>
      <c r="R390" s="14">
        <f>'[1]TCE - ANEXO III - Preencher'!S396</f>
        <v>0</v>
      </c>
      <c r="S390" s="15">
        <f t="shared" ref="S390:S453" si="39">Q390-R390</f>
        <v>0</v>
      </c>
      <c r="T390" s="14">
        <f>'[1]TCE - ANEXO III - Preencher'!U396</f>
        <v>0</v>
      </c>
      <c r="U390" s="14">
        <f>'[1]TCE - ANEXO III - Preencher'!V396</f>
        <v>0</v>
      </c>
      <c r="V390" s="15">
        <f t="shared" ref="V390:V453" si="40">T390-U390</f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ref="Z390:Z453" si="41">X390-Y390</f>
        <v>0</v>
      </c>
      <c r="AA390" s="16" t="str">
        <f>IF('[1]TCE - ANEXO III - Preencher'!AB396="","",'[1]TCE - ANEXO III - Preencher'!AB396)</f>
        <v/>
      </c>
      <c r="AB390" s="14">
        <f t="shared" si="36"/>
        <v>511.96624598957317</v>
      </c>
    </row>
    <row r="391" spans="1:28" s="5" customFormat="1" x14ac:dyDescent="0.2">
      <c r="A391" s="17">
        <f>'[1]TCE - ANEXO III - Preencher'!B397</f>
        <v>10894988000800</v>
      </c>
      <c r="B391" s="9" t="str">
        <f>'[1]TCE - ANEXO III - Preencher'!C397</f>
        <v>AURORA (HPR)</v>
      </c>
      <c r="C391" s="18">
        <v>47497</v>
      </c>
      <c r="D391" s="10" t="str">
        <f>'[1]TCE - ANEXO III - Preencher'!E397</f>
        <v>LILIANE MARIA GALVAO DA SILVA</v>
      </c>
      <c r="E391" s="9" t="str">
        <f>'[1]TCE - ANEXO III - Preencher'!F397</f>
        <v>2 - Outros Profissionais da Saúde</v>
      </c>
      <c r="F391" s="11" t="str">
        <f>'[1]TCE - ANEXO III - Preencher'!G397</f>
        <v>3222-05</v>
      </c>
      <c r="G391" s="12">
        <f>IF('[1]TCE - ANEXO III - Preencher'!H397="","",'[1]TCE - ANEXO III - Preencher'!H397)</f>
        <v>44256</v>
      </c>
      <c r="H391" s="13">
        <f>'[1]TCE - ANEXO III - Preencher'!I397</f>
        <v>18</v>
      </c>
      <c r="I391" s="13">
        <f>'[1]TCE - ANEXO III - Preencher'!J397</f>
        <v>144.05040000000002</v>
      </c>
      <c r="J391" s="13">
        <f>'[1]TCE - ANEXO III - Preencher'!K397</f>
        <v>0</v>
      </c>
      <c r="K391" s="14">
        <f>'[1]TCE - ANEXO III - Preencher'!L397</f>
        <v>236.33105335157319</v>
      </c>
      <c r="L391" s="14">
        <f>'[1]TCE - ANEXO III - Preencher'!M397</f>
        <v>0</v>
      </c>
      <c r="M391" s="14">
        <f t="shared" si="37"/>
        <v>236.33105335157319</v>
      </c>
      <c r="N391" s="14">
        <f>'[1]TCE - ANEXO III - Preencher'!O397</f>
        <v>0.48239263799999998</v>
      </c>
      <c r="O391" s="14">
        <f>'[1]TCE - ANEXO III - Preencher'!P397</f>
        <v>0</v>
      </c>
      <c r="P391" s="15">
        <f t="shared" si="38"/>
        <v>0.48239263799999998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9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40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1"/>
        <v>0</v>
      </c>
      <c r="AA391" s="16" t="str">
        <f>IF('[1]TCE - ANEXO III - Preencher'!AB397="","",'[1]TCE - ANEXO III - Preencher'!AB397)</f>
        <v/>
      </c>
      <c r="AB391" s="14">
        <f t="shared" si="36"/>
        <v>398.86384598957324</v>
      </c>
    </row>
    <row r="392" spans="1:28" s="5" customFormat="1" x14ac:dyDescent="0.2">
      <c r="A392" s="17">
        <f>'[1]TCE - ANEXO III - Preencher'!B398</f>
        <v>10894988000800</v>
      </c>
      <c r="B392" s="9" t="str">
        <f>'[1]TCE - ANEXO III - Preencher'!C398</f>
        <v>AURORA (HPR)</v>
      </c>
      <c r="C392" s="18">
        <v>7473</v>
      </c>
      <c r="D392" s="10" t="str">
        <f>'[1]TCE - ANEXO III - Preencher'!E398</f>
        <v>LILIANI VIANA DE LIMA</v>
      </c>
      <c r="E392" s="9" t="str">
        <f>'[1]TCE - ANEXO III - Preencher'!F398</f>
        <v>2 - Outros Profissionais da Saúde</v>
      </c>
      <c r="F392" s="11" t="str">
        <f>'[1]TCE - ANEXO III - Preencher'!G398</f>
        <v>3222-05</v>
      </c>
      <c r="G392" s="12">
        <f>IF('[1]TCE - ANEXO III - Preencher'!H398="","",'[1]TCE - ANEXO III - Preencher'!H398)</f>
        <v>44256</v>
      </c>
      <c r="H392" s="13">
        <f>'[1]TCE - ANEXO III - Preencher'!I398</f>
        <v>0.87</v>
      </c>
      <c r="I392" s="13">
        <f>'[1]TCE - ANEXO III - Preencher'!J398</f>
        <v>7</v>
      </c>
      <c r="J392" s="13">
        <f>'[1]TCE - ANEXO III - Preencher'!K398</f>
        <v>0</v>
      </c>
      <c r="K392" s="14">
        <f>'[1]TCE - ANEXO III - Preencher'!L398</f>
        <v>236.33105335157319</v>
      </c>
      <c r="L392" s="14">
        <f>'[1]TCE - ANEXO III - Preencher'!M398</f>
        <v>0</v>
      </c>
      <c r="M392" s="14">
        <f t="shared" si="37"/>
        <v>236.33105335157319</v>
      </c>
      <c r="N392" s="14">
        <f>'[1]TCE - ANEXO III - Preencher'!O398</f>
        <v>0.48239263799999998</v>
      </c>
      <c r="O392" s="14">
        <f>'[1]TCE - ANEXO III - Preencher'!P398</f>
        <v>0</v>
      </c>
      <c r="P392" s="15">
        <f t="shared" si="38"/>
        <v>0.48239263799999998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9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40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1"/>
        <v>0</v>
      </c>
      <c r="AA392" s="16" t="str">
        <f>IF('[1]TCE - ANEXO III - Preencher'!AB398="","",'[1]TCE - ANEXO III - Preencher'!AB398)</f>
        <v/>
      </c>
      <c r="AB392" s="14">
        <f t="shared" si="36"/>
        <v>244.68344598957319</v>
      </c>
    </row>
    <row r="393" spans="1:28" s="5" customFormat="1" x14ac:dyDescent="0.2">
      <c r="A393" s="17">
        <f>'[1]TCE - ANEXO III - Preencher'!B399</f>
        <v>10894988000800</v>
      </c>
      <c r="B393" s="9" t="str">
        <f>'[1]TCE - ANEXO III - Preencher'!C399</f>
        <v>AURORA (HPR)</v>
      </c>
      <c r="C393" s="18">
        <v>5477</v>
      </c>
      <c r="D393" s="10" t="str">
        <f>'[1]TCE - ANEXO III - Preencher'!E399</f>
        <v>LIVIA NUNES MUNIZ</v>
      </c>
      <c r="E393" s="9" t="str">
        <f>'[1]TCE - ANEXO III - Preencher'!F399</f>
        <v>2 - Outros Profissionais da Saúde</v>
      </c>
      <c r="F393" s="11" t="str">
        <f>'[1]TCE - ANEXO III - Preencher'!G399</f>
        <v>2237-10</v>
      </c>
      <c r="G393" s="12">
        <f>IF('[1]TCE - ANEXO III - Preencher'!H399="","",'[1]TCE - ANEXO III - Preencher'!H399)</f>
        <v>44256</v>
      </c>
      <c r="H393" s="13">
        <f>'[1]TCE - ANEXO III - Preencher'!I399</f>
        <v>33.07</v>
      </c>
      <c r="I393" s="13">
        <f>'[1]TCE - ANEXO III - Preencher'!J399</f>
        <v>264.62880000000001</v>
      </c>
      <c r="J393" s="13">
        <f>'[1]TCE - ANEXO III - Preencher'!K399</f>
        <v>0</v>
      </c>
      <c r="K393" s="14">
        <f>'[1]TCE - ANEXO III - Preencher'!L399</f>
        <v>236.33105335157319</v>
      </c>
      <c r="L393" s="14">
        <f>'[1]TCE - ANEXO III - Preencher'!M399</f>
        <v>0</v>
      </c>
      <c r="M393" s="14">
        <f t="shared" si="37"/>
        <v>236.33105335157319</v>
      </c>
      <c r="N393" s="14">
        <f>'[1]TCE - ANEXO III - Preencher'!O399</f>
        <v>0.48239263799999998</v>
      </c>
      <c r="O393" s="14">
        <f>'[1]TCE - ANEXO III - Preencher'!P399</f>
        <v>0</v>
      </c>
      <c r="P393" s="15">
        <f t="shared" si="38"/>
        <v>0.48239263799999998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9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40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1"/>
        <v>0</v>
      </c>
      <c r="AA393" s="16" t="str">
        <f>IF('[1]TCE - ANEXO III - Preencher'!AB399="","",'[1]TCE - ANEXO III - Preencher'!AB399)</f>
        <v/>
      </c>
      <c r="AB393" s="14">
        <f t="shared" si="36"/>
        <v>534.5122459895731</v>
      </c>
    </row>
    <row r="394" spans="1:28" s="5" customFormat="1" x14ac:dyDescent="0.2">
      <c r="A394" s="17">
        <f>'[1]TCE - ANEXO III - Preencher'!B400</f>
        <v>10894988000800</v>
      </c>
      <c r="B394" s="9" t="str">
        <f>'[1]TCE - ANEXO III - Preencher'!C400</f>
        <v>AURORA (HPR)</v>
      </c>
      <c r="C394" s="18">
        <v>9479</v>
      </c>
      <c r="D394" s="10" t="str">
        <f>'[1]TCE - ANEXO III - Preencher'!E400</f>
        <v>LIZIANE FAGUNDES DA SILVA</v>
      </c>
      <c r="E394" s="9" t="str">
        <f>'[1]TCE - ANEXO III - Preencher'!F400</f>
        <v>2 - Outros Profissionais da Saúde</v>
      </c>
      <c r="F394" s="11" t="str">
        <f>'[1]TCE - ANEXO III - Preencher'!G400</f>
        <v>5152-05</v>
      </c>
      <c r="G394" s="12">
        <f>IF('[1]TCE - ANEXO III - Preencher'!H400="","",'[1]TCE - ANEXO III - Preencher'!H400)</f>
        <v>44256</v>
      </c>
      <c r="H394" s="13">
        <f>'[1]TCE - ANEXO III - Preencher'!I400</f>
        <v>15.76</v>
      </c>
      <c r="I394" s="13">
        <f>'[1]TCE - ANEXO III - Preencher'!J400</f>
        <v>126.11280000000001</v>
      </c>
      <c r="J394" s="13">
        <f>'[1]TCE - ANEXO III - Preencher'!K400</f>
        <v>0</v>
      </c>
      <c r="K394" s="14">
        <f>'[1]TCE - ANEXO III - Preencher'!L400</f>
        <v>236.33105335157319</v>
      </c>
      <c r="L394" s="14">
        <f>'[1]TCE - ANEXO III - Preencher'!M400</f>
        <v>0</v>
      </c>
      <c r="M394" s="14">
        <f t="shared" si="37"/>
        <v>236.33105335157319</v>
      </c>
      <c r="N394" s="14">
        <f>'[1]TCE - ANEXO III - Preencher'!O400</f>
        <v>0</v>
      </c>
      <c r="O394" s="14">
        <f>'[1]TCE - ANEXO III - Preencher'!P400</f>
        <v>0</v>
      </c>
      <c r="P394" s="15">
        <f t="shared" si="38"/>
        <v>0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9"/>
        <v>0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40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1"/>
        <v>0</v>
      </c>
      <c r="AA394" s="16" t="str">
        <f>IF('[1]TCE - ANEXO III - Preencher'!AB400="","",'[1]TCE - ANEXO III - Preencher'!AB400)</f>
        <v/>
      </c>
      <c r="AB394" s="14">
        <f t="shared" si="36"/>
        <v>378.20385335157323</v>
      </c>
    </row>
    <row r="395" spans="1:28" s="5" customFormat="1" x14ac:dyDescent="0.2">
      <c r="A395" s="17">
        <f>'[1]TCE - ANEXO III - Preencher'!B401</f>
        <v>10894988000800</v>
      </c>
      <c r="B395" s="9" t="str">
        <f>'[1]TCE - ANEXO III - Preencher'!C401</f>
        <v>AURORA (HPR)</v>
      </c>
      <c r="C395" s="18">
        <v>8469</v>
      </c>
      <c r="D395" s="10" t="str">
        <f>'[1]TCE - ANEXO III - Preencher'!E401</f>
        <v>LORENA MAYARA BILRO DE SOUZA</v>
      </c>
      <c r="E395" s="9" t="str">
        <f>'[1]TCE - ANEXO III - Preencher'!F401</f>
        <v>2 - Outros Profissionais da Saúde</v>
      </c>
      <c r="F395" s="11" t="str">
        <f>'[1]TCE - ANEXO III - Preencher'!G401</f>
        <v>2235-05</v>
      </c>
      <c r="G395" s="12">
        <f>IF('[1]TCE - ANEXO III - Preencher'!H401="","",'[1]TCE - ANEXO III - Preencher'!H401)</f>
        <v>44256</v>
      </c>
      <c r="H395" s="13">
        <f>'[1]TCE - ANEXO III - Preencher'!I401</f>
        <v>33.54</v>
      </c>
      <c r="I395" s="13">
        <f>'[1]TCE - ANEXO III - Preencher'!J401</f>
        <v>268.2432</v>
      </c>
      <c r="J395" s="13">
        <f>'[1]TCE - ANEXO III - Preencher'!K401</f>
        <v>0</v>
      </c>
      <c r="K395" s="14">
        <f>'[1]TCE - ANEXO III - Preencher'!L401</f>
        <v>236.33105335157319</v>
      </c>
      <c r="L395" s="14">
        <f>'[1]TCE - ANEXO III - Preencher'!M401</f>
        <v>0</v>
      </c>
      <c r="M395" s="14">
        <f t="shared" si="37"/>
        <v>236.33105335157319</v>
      </c>
      <c r="N395" s="14">
        <f>'[1]TCE - ANEXO III - Preencher'!O401</f>
        <v>1.7823926379999999</v>
      </c>
      <c r="O395" s="14">
        <f>'[1]TCE - ANEXO III - Preencher'!P401</f>
        <v>0</v>
      </c>
      <c r="P395" s="15">
        <f t="shared" si="38"/>
        <v>1.7823926379999999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9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40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1"/>
        <v>0</v>
      </c>
      <c r="AA395" s="16" t="str">
        <f>IF('[1]TCE - ANEXO III - Preencher'!AB401="","",'[1]TCE - ANEXO III - Preencher'!AB401)</f>
        <v/>
      </c>
      <c r="AB395" s="14">
        <f t="shared" si="36"/>
        <v>539.89664598957324</v>
      </c>
    </row>
    <row r="396" spans="1:28" s="5" customFormat="1" x14ac:dyDescent="0.2">
      <c r="A396" s="17">
        <f>'[1]TCE - ANEXO III - Preencher'!B402</f>
        <v>10894988000800</v>
      </c>
      <c r="B396" s="9" t="str">
        <f>'[1]TCE - ANEXO III - Preencher'!C402</f>
        <v>AURORA (HPR)</v>
      </c>
      <c r="C396" s="18">
        <v>5430</v>
      </c>
      <c r="D396" s="10" t="str">
        <f>'[1]TCE - ANEXO III - Preencher'!E402</f>
        <v>LUAN HENRIQUE DA SILVA BRAYNER</v>
      </c>
      <c r="E396" s="9" t="str">
        <f>'[1]TCE - ANEXO III - Preencher'!F402</f>
        <v>2 - Outros Profissionais da Saúde</v>
      </c>
      <c r="F396" s="11" t="str">
        <f>'[1]TCE - ANEXO III - Preencher'!G402</f>
        <v>5211-30</v>
      </c>
      <c r="G396" s="12">
        <f>IF('[1]TCE - ANEXO III - Preencher'!H402="","",'[1]TCE - ANEXO III - Preencher'!H402)</f>
        <v>44256</v>
      </c>
      <c r="H396" s="13">
        <f>'[1]TCE - ANEXO III - Preencher'!I402</f>
        <v>18.28</v>
      </c>
      <c r="I396" s="13">
        <f>'[1]TCE - ANEXO III - Preencher'!J402</f>
        <v>146.28399999999999</v>
      </c>
      <c r="J396" s="13">
        <f>'[1]TCE - ANEXO III - Preencher'!K402</f>
        <v>0</v>
      </c>
      <c r="K396" s="14">
        <f>'[1]TCE - ANEXO III - Preencher'!L402</f>
        <v>236.33105335157319</v>
      </c>
      <c r="L396" s="14">
        <f>'[1]TCE - ANEXO III - Preencher'!M402</f>
        <v>0</v>
      </c>
      <c r="M396" s="14">
        <f t="shared" si="37"/>
        <v>236.33105335157319</v>
      </c>
      <c r="N396" s="14">
        <f>'[1]TCE - ANEXO III - Preencher'!O402</f>
        <v>0.48239263799999998</v>
      </c>
      <c r="O396" s="14">
        <f>'[1]TCE - ANEXO III - Preencher'!P402</f>
        <v>0</v>
      </c>
      <c r="P396" s="15">
        <f t="shared" si="38"/>
        <v>0.48239263799999998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9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40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1"/>
        <v>0</v>
      </c>
      <c r="AA396" s="16" t="str">
        <f>IF('[1]TCE - ANEXO III - Preencher'!AB402="","",'[1]TCE - ANEXO III - Preencher'!AB402)</f>
        <v/>
      </c>
      <c r="AB396" s="14">
        <f t="shared" si="36"/>
        <v>401.37744598957323</v>
      </c>
    </row>
    <row r="397" spans="1:28" s="5" customFormat="1" x14ac:dyDescent="0.2">
      <c r="A397" s="17">
        <f>'[1]TCE - ANEXO III - Preencher'!B403</f>
        <v>10894988000800</v>
      </c>
      <c r="B397" s="9" t="str">
        <f>'[1]TCE - ANEXO III - Preencher'!C403</f>
        <v>AURORA (HPR)</v>
      </c>
      <c r="C397" s="18">
        <v>4454</v>
      </c>
      <c r="D397" s="10" t="str">
        <f>'[1]TCE - ANEXO III - Preencher'!E403</f>
        <v xml:space="preserve">LUANA NASCIMENTO AFONSO DE MELO </v>
      </c>
      <c r="E397" s="9" t="str">
        <f>'[1]TCE - ANEXO III - Preencher'!F403</f>
        <v>2 - Outros Profissionais da Saúde</v>
      </c>
      <c r="F397" s="11" t="str">
        <f>'[1]TCE - ANEXO III - Preencher'!G403</f>
        <v>2516-05</v>
      </c>
      <c r="G397" s="12">
        <f>IF('[1]TCE - ANEXO III - Preencher'!H403="","",'[1]TCE - ANEXO III - Preencher'!H403)</f>
        <v>44256</v>
      </c>
      <c r="H397" s="13">
        <f>'[1]TCE - ANEXO III - Preencher'!I403</f>
        <v>37.76</v>
      </c>
      <c r="I397" s="13">
        <f>'[1]TCE - ANEXO III - Preencher'!J403</f>
        <v>302.04320000000001</v>
      </c>
      <c r="J397" s="13">
        <f>'[1]TCE - ANEXO III - Preencher'!K403</f>
        <v>0</v>
      </c>
      <c r="K397" s="14">
        <f>'[1]TCE - ANEXO III - Preencher'!L403</f>
        <v>236.33105335157319</v>
      </c>
      <c r="L397" s="14">
        <f>'[1]TCE - ANEXO III - Preencher'!M403</f>
        <v>0</v>
      </c>
      <c r="M397" s="14">
        <f t="shared" si="37"/>
        <v>236.33105335157319</v>
      </c>
      <c r="N397" s="14">
        <f>'[1]TCE - ANEXO III - Preencher'!O403</f>
        <v>0.48239263799999998</v>
      </c>
      <c r="O397" s="14">
        <f>'[1]TCE - ANEXO III - Preencher'!P403</f>
        <v>0</v>
      </c>
      <c r="P397" s="15">
        <f t="shared" si="38"/>
        <v>0.48239263799999998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9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40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1"/>
        <v>0</v>
      </c>
      <c r="AA397" s="16" t="str">
        <f>IF('[1]TCE - ANEXO III - Preencher'!AB403="","",'[1]TCE - ANEXO III - Preencher'!AB403)</f>
        <v/>
      </c>
      <c r="AB397" s="14">
        <f t="shared" si="36"/>
        <v>576.61664598957316</v>
      </c>
    </row>
    <row r="398" spans="1:28" s="5" customFormat="1" x14ac:dyDescent="0.2">
      <c r="A398" s="17">
        <f>'[1]TCE - ANEXO III - Preencher'!B404</f>
        <v>10894988000800</v>
      </c>
      <c r="B398" s="9" t="str">
        <f>'[1]TCE - ANEXO III - Preencher'!C404</f>
        <v>AURORA (HPR)</v>
      </c>
      <c r="C398" s="18">
        <v>8413</v>
      </c>
      <c r="D398" s="10" t="str">
        <f>'[1]TCE - ANEXO III - Preencher'!E404</f>
        <v>LUANNE DOS SANTOS CARNEIRO REGO</v>
      </c>
      <c r="E398" s="9" t="str">
        <f>'[1]TCE - ANEXO III - Preencher'!F404</f>
        <v>2 - Outros Profissionais da Saúde</v>
      </c>
      <c r="F398" s="11" t="str">
        <f>'[1]TCE - ANEXO III - Preencher'!G404</f>
        <v>2237-10</v>
      </c>
      <c r="G398" s="12">
        <f>IF('[1]TCE - ANEXO III - Preencher'!H404="","",'[1]TCE - ANEXO III - Preencher'!H404)</f>
        <v>44256</v>
      </c>
      <c r="H398" s="13">
        <f>'[1]TCE - ANEXO III - Preencher'!I404</f>
        <v>32.119999999999997</v>
      </c>
      <c r="I398" s="13">
        <f>'[1]TCE - ANEXO III - Preencher'!J404</f>
        <v>256.93119999999999</v>
      </c>
      <c r="J398" s="13">
        <f>'[1]TCE - ANEXO III - Preencher'!K404</f>
        <v>0</v>
      </c>
      <c r="K398" s="14">
        <f>'[1]TCE - ANEXO III - Preencher'!L404</f>
        <v>236.33105335157319</v>
      </c>
      <c r="L398" s="14">
        <f>'[1]TCE - ANEXO III - Preencher'!M404</f>
        <v>0</v>
      </c>
      <c r="M398" s="14">
        <f t="shared" si="37"/>
        <v>236.33105335157319</v>
      </c>
      <c r="N398" s="14">
        <f>'[1]TCE - ANEXO III - Preencher'!O404</f>
        <v>0.48239263799999998</v>
      </c>
      <c r="O398" s="14">
        <f>'[1]TCE - ANEXO III - Preencher'!P404</f>
        <v>0</v>
      </c>
      <c r="P398" s="15">
        <f t="shared" si="38"/>
        <v>0.48239263799999998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9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40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1"/>
        <v>0</v>
      </c>
      <c r="AA398" s="16" t="str">
        <f>IF('[1]TCE - ANEXO III - Preencher'!AB404="","",'[1]TCE - ANEXO III - Preencher'!AB404)</f>
        <v/>
      </c>
      <c r="AB398" s="14">
        <f t="shared" si="36"/>
        <v>525.86464598957309</v>
      </c>
    </row>
    <row r="399" spans="1:28" s="5" customFormat="1" x14ac:dyDescent="0.2">
      <c r="A399" s="17">
        <f>'[1]TCE - ANEXO III - Preencher'!B405</f>
        <v>10894988000800</v>
      </c>
      <c r="B399" s="9" t="str">
        <f>'[1]TCE - ANEXO III - Preencher'!C405</f>
        <v>AURORA (HPR)</v>
      </c>
      <c r="C399" s="18">
        <v>16430</v>
      </c>
      <c r="D399" s="10" t="str">
        <f>'[1]TCE - ANEXO III - Preencher'!E405</f>
        <v>LUCAS EDIMAR DE MOURA E SILVA</v>
      </c>
      <c r="E399" s="9" t="str">
        <f>'[1]TCE - ANEXO III - Preencher'!F405</f>
        <v>3 - Administrativo</v>
      </c>
      <c r="F399" s="11" t="str">
        <f>'[1]TCE - ANEXO III - Preencher'!G405</f>
        <v>5174-10</v>
      </c>
      <c r="G399" s="12">
        <f>IF('[1]TCE - ANEXO III - Preencher'!H405="","",'[1]TCE - ANEXO III - Preencher'!H405)</f>
        <v>44256</v>
      </c>
      <c r="H399" s="13">
        <f>'[1]TCE - ANEXO III - Preencher'!I405</f>
        <v>15.4</v>
      </c>
      <c r="I399" s="13">
        <f>'[1]TCE - ANEXO III - Preencher'!J405</f>
        <v>123.2</v>
      </c>
      <c r="J399" s="13">
        <f>'[1]TCE - ANEXO III - Preencher'!K405</f>
        <v>0</v>
      </c>
      <c r="K399" s="14">
        <f>'[1]TCE - ANEXO III - Preencher'!L405</f>
        <v>236.33105335157319</v>
      </c>
      <c r="L399" s="14">
        <f>'[1]TCE - ANEXO III - Preencher'!M405</f>
        <v>0</v>
      </c>
      <c r="M399" s="14">
        <f t="shared" si="37"/>
        <v>236.33105335157319</v>
      </c>
      <c r="N399" s="14">
        <f>'[1]TCE - ANEXO III - Preencher'!O405</f>
        <v>0.48239263799999998</v>
      </c>
      <c r="O399" s="14">
        <f>'[1]TCE - ANEXO III - Preencher'!P405</f>
        <v>0</v>
      </c>
      <c r="P399" s="15">
        <f t="shared" si="38"/>
        <v>0.48239263799999998</v>
      </c>
      <c r="Q399" s="14">
        <f>'[1]TCE - ANEXO III - Preencher'!R405</f>
        <v>76.961006975869594</v>
      </c>
      <c r="R399" s="14">
        <f>'[1]TCE - ANEXO III - Preencher'!S405</f>
        <v>66</v>
      </c>
      <c r="S399" s="15">
        <f t="shared" si="39"/>
        <v>10.961006975869594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40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1"/>
        <v>0</v>
      </c>
      <c r="AA399" s="16" t="str">
        <f>IF('[1]TCE - ANEXO III - Preencher'!AB405="","",'[1]TCE - ANEXO III - Preencher'!AB405)</f>
        <v/>
      </c>
      <c r="AB399" s="14">
        <f t="shared" si="36"/>
        <v>386.37445296544274</v>
      </c>
    </row>
    <row r="400" spans="1:28" s="5" customFormat="1" x14ac:dyDescent="0.2">
      <c r="A400" s="17">
        <f>'[1]TCE - ANEXO III - Preencher'!B406</f>
        <v>10894988000800</v>
      </c>
      <c r="B400" s="9" t="str">
        <f>'[1]TCE - ANEXO III - Preencher'!C406</f>
        <v>AURORA (HPR)</v>
      </c>
      <c r="C400" s="18">
        <v>1492</v>
      </c>
      <c r="D400" s="10" t="str">
        <f>'[1]TCE - ANEXO III - Preencher'!E406</f>
        <v>LUCAS LESSA NUNES</v>
      </c>
      <c r="E400" s="9" t="str">
        <f>'[1]TCE - ANEXO III - Preencher'!F406</f>
        <v>1 - Médico</v>
      </c>
      <c r="F400" s="11" t="str">
        <f>'[1]TCE - ANEXO III - Preencher'!G406</f>
        <v>2251-25</v>
      </c>
      <c r="G400" s="12">
        <f>IF('[1]TCE - ANEXO III - Preencher'!H406="","",'[1]TCE - ANEXO III - Preencher'!H406)</f>
        <v>44256</v>
      </c>
      <c r="H400" s="13">
        <f>'[1]TCE - ANEXO III - Preencher'!I406</f>
        <v>118.52</v>
      </c>
      <c r="I400" s="13">
        <f>'[1]TCE - ANEXO III - Preencher'!J406</f>
        <v>948.10960000000011</v>
      </c>
      <c r="J400" s="13">
        <f>'[1]TCE - ANEXO III - Preencher'!K406</f>
        <v>0</v>
      </c>
      <c r="K400" s="14">
        <f>'[1]TCE - ANEXO III - Preencher'!L406</f>
        <v>236.33105335157319</v>
      </c>
      <c r="L400" s="14">
        <f>'[1]TCE - ANEXO III - Preencher'!M406</f>
        <v>0</v>
      </c>
      <c r="M400" s="14">
        <f t="shared" si="37"/>
        <v>236.33105335157319</v>
      </c>
      <c r="N400" s="14">
        <f>'[1]TCE - ANEXO III - Preencher'!O406</f>
        <v>0</v>
      </c>
      <c r="O400" s="14">
        <f>'[1]TCE - ANEXO III - Preencher'!P406</f>
        <v>0</v>
      </c>
      <c r="P400" s="15">
        <f t="shared" si="38"/>
        <v>0</v>
      </c>
      <c r="Q400" s="14">
        <f>'[1]TCE - ANEXO III - Preencher'!R406</f>
        <v>0</v>
      </c>
      <c r="R400" s="14">
        <f>'[1]TCE - ANEXO III - Preencher'!S406</f>
        <v>0</v>
      </c>
      <c r="S400" s="15">
        <f t="shared" si="39"/>
        <v>0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40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1"/>
        <v>0</v>
      </c>
      <c r="AA400" s="16" t="str">
        <f>IF('[1]TCE - ANEXO III - Preencher'!AB406="","",'[1]TCE - ANEXO III - Preencher'!AB406)</f>
        <v/>
      </c>
      <c r="AB400" s="14">
        <f t="shared" si="36"/>
        <v>1302.9606533515735</v>
      </c>
    </row>
    <row r="401" spans="1:28" s="5" customFormat="1" x14ac:dyDescent="0.2">
      <c r="A401" s="17">
        <f>'[1]TCE - ANEXO III - Preencher'!B407</f>
        <v>10894988000800</v>
      </c>
      <c r="B401" s="9" t="str">
        <f>'[1]TCE - ANEXO III - Preencher'!C407</f>
        <v>AURORA (HPR)</v>
      </c>
      <c r="C401" s="18">
        <v>65486</v>
      </c>
      <c r="D401" s="10" t="str">
        <f>'[1]TCE - ANEXO III - Preencher'!E407</f>
        <v>LUCAS SANTANA GUERRA</v>
      </c>
      <c r="E401" s="9" t="str">
        <f>'[1]TCE - ANEXO III - Preencher'!F407</f>
        <v>2 - Outros Profissionais da Saúde</v>
      </c>
      <c r="F401" s="11" t="str">
        <f>'[1]TCE - ANEXO III - Preencher'!G407</f>
        <v>3222-05</v>
      </c>
      <c r="G401" s="12">
        <f>IF('[1]TCE - ANEXO III - Preencher'!H407="","",'[1]TCE - ANEXO III - Preencher'!H407)</f>
        <v>44256</v>
      </c>
      <c r="H401" s="13">
        <f>'[1]TCE - ANEXO III - Preencher'!I407</f>
        <v>19.07</v>
      </c>
      <c r="I401" s="13">
        <f>'[1]TCE - ANEXO III - Preencher'!J407</f>
        <v>152.42200000000003</v>
      </c>
      <c r="J401" s="13">
        <f>'[1]TCE - ANEXO III - Preencher'!K407</f>
        <v>0</v>
      </c>
      <c r="K401" s="14">
        <f>'[1]TCE - ANEXO III - Preencher'!L407</f>
        <v>236.33105335157319</v>
      </c>
      <c r="L401" s="14">
        <f>'[1]TCE - ANEXO III - Preencher'!M407</f>
        <v>0</v>
      </c>
      <c r="M401" s="14">
        <f t="shared" si="37"/>
        <v>236.33105335157319</v>
      </c>
      <c r="N401" s="14">
        <f>'[1]TCE - ANEXO III - Preencher'!O407</f>
        <v>0.48239263799999998</v>
      </c>
      <c r="O401" s="14">
        <f>'[1]TCE - ANEXO III - Preencher'!P407</f>
        <v>0</v>
      </c>
      <c r="P401" s="15">
        <f t="shared" si="38"/>
        <v>0.48239263799999998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9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40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1"/>
        <v>0</v>
      </c>
      <c r="AA401" s="16" t="str">
        <f>IF('[1]TCE - ANEXO III - Preencher'!AB407="","",'[1]TCE - ANEXO III - Preencher'!AB407)</f>
        <v/>
      </c>
      <c r="AB401" s="14">
        <f t="shared" si="36"/>
        <v>408.30544598957323</v>
      </c>
    </row>
    <row r="402" spans="1:28" s="5" customFormat="1" x14ac:dyDescent="0.2">
      <c r="A402" s="17">
        <f>'[1]TCE - ANEXO III - Preencher'!B408</f>
        <v>10894988000800</v>
      </c>
      <c r="B402" s="9" t="str">
        <f>'[1]TCE - ANEXO III - Preencher'!C408</f>
        <v>AURORA (HPR)</v>
      </c>
      <c r="C402" s="18">
        <v>9416</v>
      </c>
      <c r="D402" s="10" t="str">
        <f>'[1]TCE - ANEXO III - Preencher'!E408</f>
        <v>LUCI CARLA DE SOUZA FEITOZA BARROS</v>
      </c>
      <c r="E402" s="9" t="str">
        <f>'[1]TCE - ANEXO III - Preencher'!F408</f>
        <v>2 - Outros Profissionais da Saúde</v>
      </c>
      <c r="F402" s="11" t="str">
        <f>'[1]TCE - ANEXO III - Preencher'!G408</f>
        <v>3222-05</v>
      </c>
      <c r="G402" s="12">
        <f>IF('[1]TCE - ANEXO III - Preencher'!H408="","",'[1]TCE - ANEXO III - Preencher'!H408)</f>
        <v>44256</v>
      </c>
      <c r="H402" s="13">
        <f>'[1]TCE - ANEXO III - Preencher'!I408</f>
        <v>23.51</v>
      </c>
      <c r="I402" s="13">
        <f>'[1]TCE - ANEXO III - Preencher'!J408</f>
        <v>188.12599999999998</v>
      </c>
      <c r="J402" s="13">
        <f>'[1]TCE - ANEXO III - Preencher'!K408</f>
        <v>0</v>
      </c>
      <c r="K402" s="14">
        <f>'[1]TCE - ANEXO III - Preencher'!L408</f>
        <v>236.33105335157319</v>
      </c>
      <c r="L402" s="14">
        <f>'[1]TCE - ANEXO III - Preencher'!M408</f>
        <v>0</v>
      </c>
      <c r="M402" s="14">
        <f t="shared" si="37"/>
        <v>236.33105335157319</v>
      </c>
      <c r="N402" s="14">
        <f>'[1]TCE - ANEXO III - Preencher'!O408</f>
        <v>0.48239263799999998</v>
      </c>
      <c r="O402" s="14">
        <f>'[1]TCE - ANEXO III - Preencher'!P408</f>
        <v>0</v>
      </c>
      <c r="P402" s="15">
        <f t="shared" si="38"/>
        <v>0.48239263799999998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9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40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1"/>
        <v>0</v>
      </c>
      <c r="AA402" s="16" t="str">
        <f>IF('[1]TCE - ANEXO III - Preencher'!AB408="","",'[1]TCE - ANEXO III - Preencher'!AB408)</f>
        <v/>
      </c>
      <c r="AB402" s="14">
        <f t="shared" si="36"/>
        <v>448.44944598957318</v>
      </c>
    </row>
    <row r="403" spans="1:28" s="5" customFormat="1" x14ac:dyDescent="0.2">
      <c r="A403" s="17">
        <f>'[1]TCE - ANEXO III - Preencher'!B409</f>
        <v>10894988000800</v>
      </c>
      <c r="B403" s="9" t="str">
        <f>'[1]TCE - ANEXO III - Preencher'!C409</f>
        <v>AURORA (HPR)</v>
      </c>
      <c r="C403" s="18">
        <v>2405</v>
      </c>
      <c r="D403" s="10" t="str">
        <f>'[1]TCE - ANEXO III - Preencher'!E409</f>
        <v>LUCIA FABIANA BEZERRA COSTA</v>
      </c>
      <c r="E403" s="9" t="str">
        <f>'[1]TCE - ANEXO III - Preencher'!F409</f>
        <v>2 - Outros Profissionais da Saúde</v>
      </c>
      <c r="F403" s="11" t="str">
        <f>'[1]TCE - ANEXO III - Preencher'!G409</f>
        <v>3222-05</v>
      </c>
      <c r="G403" s="12">
        <f>IF('[1]TCE - ANEXO III - Preencher'!H409="","",'[1]TCE - ANEXO III - Preencher'!H409)</f>
        <v>44256</v>
      </c>
      <c r="H403" s="13">
        <f>'[1]TCE - ANEXO III - Preencher'!I409</f>
        <v>19.45</v>
      </c>
      <c r="I403" s="13">
        <f>'[1]TCE - ANEXO III - Preencher'!J409</f>
        <v>155.5692</v>
      </c>
      <c r="J403" s="13">
        <f>'[1]TCE - ANEXO III - Preencher'!K409</f>
        <v>0</v>
      </c>
      <c r="K403" s="14">
        <f>'[1]TCE - ANEXO III - Preencher'!L409</f>
        <v>236.33105335157319</v>
      </c>
      <c r="L403" s="14">
        <f>'[1]TCE - ANEXO III - Preencher'!M409</f>
        <v>0</v>
      </c>
      <c r="M403" s="14">
        <f t="shared" si="37"/>
        <v>236.33105335157319</v>
      </c>
      <c r="N403" s="14">
        <f>'[1]TCE - ANEXO III - Preencher'!O409</f>
        <v>0.48239263799999998</v>
      </c>
      <c r="O403" s="14">
        <f>'[1]TCE - ANEXO III - Preencher'!P409</f>
        <v>0</v>
      </c>
      <c r="P403" s="15">
        <f t="shared" si="38"/>
        <v>0.48239263799999998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9"/>
        <v>0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40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1"/>
        <v>0</v>
      </c>
      <c r="AA403" s="16" t="str">
        <f>IF('[1]TCE - ANEXO III - Preencher'!AB409="","",'[1]TCE - ANEXO III - Preencher'!AB409)</f>
        <v/>
      </c>
      <c r="AB403" s="14">
        <f t="shared" si="36"/>
        <v>411.83264598957322</v>
      </c>
    </row>
    <row r="404" spans="1:28" s="5" customFormat="1" x14ac:dyDescent="0.2">
      <c r="A404" s="17">
        <f>'[1]TCE - ANEXO III - Preencher'!B410</f>
        <v>10894988000800</v>
      </c>
      <c r="B404" s="9" t="str">
        <f>'[1]TCE - ANEXO III - Preencher'!C410</f>
        <v>AURORA (HPR)</v>
      </c>
      <c r="C404" s="18">
        <v>2480</v>
      </c>
      <c r="D404" s="10" t="str">
        <f>'[1]TCE - ANEXO III - Preencher'!E410</f>
        <v>LUCIANA ALVES LEAL GUIMARAES</v>
      </c>
      <c r="E404" s="9" t="str">
        <f>'[1]TCE - ANEXO III - Preencher'!F410</f>
        <v>2 - Outros Profissionais da Saúde</v>
      </c>
      <c r="F404" s="11" t="str">
        <f>'[1]TCE - ANEXO III - Preencher'!G410</f>
        <v>2235-05</v>
      </c>
      <c r="G404" s="12">
        <f>IF('[1]TCE - ANEXO III - Preencher'!H410="","",'[1]TCE - ANEXO III - Preencher'!H410)</f>
        <v>44256</v>
      </c>
      <c r="H404" s="13">
        <f>'[1]TCE - ANEXO III - Preencher'!I410</f>
        <v>30.82</v>
      </c>
      <c r="I404" s="13">
        <f>'[1]TCE - ANEXO III - Preencher'!J410</f>
        <v>246.5744</v>
      </c>
      <c r="J404" s="13">
        <f>'[1]TCE - ANEXO III - Preencher'!K410</f>
        <v>0</v>
      </c>
      <c r="K404" s="14">
        <f>'[1]TCE - ANEXO III - Preencher'!L410</f>
        <v>236.33105335157319</v>
      </c>
      <c r="L404" s="14">
        <f>'[1]TCE - ANEXO III - Preencher'!M410</f>
        <v>0</v>
      </c>
      <c r="M404" s="14">
        <f t="shared" si="37"/>
        <v>236.33105335157319</v>
      </c>
      <c r="N404" s="14">
        <f>'[1]TCE - ANEXO III - Preencher'!O410</f>
        <v>0</v>
      </c>
      <c r="O404" s="14">
        <f>'[1]TCE - ANEXO III - Preencher'!P410</f>
        <v>0</v>
      </c>
      <c r="P404" s="15">
        <f t="shared" si="38"/>
        <v>0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9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40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1"/>
        <v>0</v>
      </c>
      <c r="AA404" s="16" t="str">
        <f>IF('[1]TCE - ANEXO III - Preencher'!AB410="","",'[1]TCE - ANEXO III - Preencher'!AB410)</f>
        <v/>
      </c>
      <c r="AB404" s="14">
        <f t="shared" si="36"/>
        <v>513.72545335157315</v>
      </c>
    </row>
    <row r="405" spans="1:28" s="5" customFormat="1" x14ac:dyDescent="0.2">
      <c r="A405" s="17">
        <f>'[1]TCE - ANEXO III - Preencher'!B411</f>
        <v>10894988000800</v>
      </c>
      <c r="B405" s="9" t="str">
        <f>'[1]TCE - ANEXO III - Preencher'!C411</f>
        <v>AURORA (HPR)</v>
      </c>
      <c r="C405" s="18">
        <v>5456</v>
      </c>
      <c r="D405" s="10" t="str">
        <f>'[1]TCE - ANEXO III - Preencher'!E411</f>
        <v>LUCIANA MARIA DO NASCIMENTO</v>
      </c>
      <c r="E405" s="9" t="str">
        <f>'[1]TCE - ANEXO III - Preencher'!F411</f>
        <v>2 - Outros Profissionais da Saúde</v>
      </c>
      <c r="F405" s="11" t="str">
        <f>'[1]TCE - ANEXO III - Preencher'!G411</f>
        <v>3222-05</v>
      </c>
      <c r="G405" s="12">
        <f>IF('[1]TCE - ANEXO III - Preencher'!H411="","",'[1]TCE - ANEXO III - Preencher'!H411)</f>
        <v>44256</v>
      </c>
      <c r="H405" s="13">
        <f>'[1]TCE - ANEXO III - Preencher'!I411</f>
        <v>18.96</v>
      </c>
      <c r="I405" s="13">
        <f>'[1]TCE - ANEXO III - Preencher'!J411</f>
        <v>151.63760000000002</v>
      </c>
      <c r="J405" s="13">
        <f>'[1]TCE - ANEXO III - Preencher'!K411</f>
        <v>0</v>
      </c>
      <c r="K405" s="14">
        <f>'[1]TCE - ANEXO III - Preencher'!L411</f>
        <v>236.33105335157319</v>
      </c>
      <c r="L405" s="14">
        <f>'[1]TCE - ANEXO III - Preencher'!M411</f>
        <v>0</v>
      </c>
      <c r="M405" s="14">
        <f t="shared" si="37"/>
        <v>236.33105335157319</v>
      </c>
      <c r="N405" s="14">
        <f>'[1]TCE - ANEXO III - Preencher'!O411</f>
        <v>0</v>
      </c>
      <c r="O405" s="14">
        <f>'[1]TCE - ANEXO III - Preencher'!P411</f>
        <v>0</v>
      </c>
      <c r="P405" s="15">
        <f t="shared" si="38"/>
        <v>0</v>
      </c>
      <c r="Q405" s="14">
        <f>'[1]TCE - ANEXO III - Preencher'!R411</f>
        <v>92.353208371043522</v>
      </c>
      <c r="R405" s="14">
        <f>'[1]TCE - ANEXO III - Preencher'!S411</f>
        <v>66.91</v>
      </c>
      <c r="S405" s="15">
        <f t="shared" si="39"/>
        <v>25.443208371043525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40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1"/>
        <v>0</v>
      </c>
      <c r="AA405" s="16" t="str">
        <f>IF('[1]TCE - ANEXO III - Preencher'!AB411="","",'[1]TCE - ANEXO III - Preencher'!AB411)</f>
        <v/>
      </c>
      <c r="AB405" s="14">
        <f t="shared" si="36"/>
        <v>432.3718617226167</v>
      </c>
    </row>
    <row r="406" spans="1:28" s="5" customFormat="1" x14ac:dyDescent="0.2">
      <c r="A406" s="17">
        <f>'[1]TCE - ANEXO III - Preencher'!B412</f>
        <v>10894988000800</v>
      </c>
      <c r="B406" s="9" t="str">
        <f>'[1]TCE - ANEXO III - Preencher'!C412</f>
        <v>AURORA (HPR)</v>
      </c>
      <c r="C406" s="18">
        <v>9465</v>
      </c>
      <c r="D406" s="10" t="str">
        <f>'[1]TCE - ANEXO III - Preencher'!E412</f>
        <v>LUCIANA OLIVEIRA DA SILVA</v>
      </c>
      <c r="E406" s="9" t="str">
        <f>'[1]TCE - ANEXO III - Preencher'!F412</f>
        <v>2 - Outros Profissionais da Saúde</v>
      </c>
      <c r="F406" s="11" t="str">
        <f>'[1]TCE - ANEXO III - Preencher'!G412</f>
        <v>3222-05</v>
      </c>
      <c r="G406" s="12">
        <f>IF('[1]TCE - ANEXO III - Preencher'!H412="","",'[1]TCE - ANEXO III - Preencher'!H412)</f>
        <v>44256</v>
      </c>
      <c r="H406" s="13">
        <f>'[1]TCE - ANEXO III - Preencher'!I412</f>
        <v>19.159999999999997</v>
      </c>
      <c r="I406" s="13">
        <f>'[1]TCE - ANEXO III - Preencher'!J412</f>
        <v>153.42920000000001</v>
      </c>
      <c r="J406" s="13">
        <f>'[1]TCE - ANEXO III - Preencher'!K412</f>
        <v>0</v>
      </c>
      <c r="K406" s="14">
        <f>'[1]TCE - ANEXO III - Preencher'!L412</f>
        <v>236.33105335157319</v>
      </c>
      <c r="L406" s="14">
        <f>'[1]TCE - ANEXO III - Preencher'!M412</f>
        <v>0</v>
      </c>
      <c r="M406" s="14">
        <f t="shared" si="37"/>
        <v>236.33105335157319</v>
      </c>
      <c r="N406" s="14">
        <f>'[1]TCE - ANEXO III - Preencher'!O412</f>
        <v>0.54239263800000004</v>
      </c>
      <c r="O406" s="14">
        <f>'[1]TCE - ANEXO III - Preencher'!P412</f>
        <v>0</v>
      </c>
      <c r="P406" s="15">
        <f t="shared" si="38"/>
        <v>0.54239263800000004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9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40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1"/>
        <v>0</v>
      </c>
      <c r="AA406" s="16" t="str">
        <f>IF('[1]TCE - ANEXO III - Preencher'!AB412="","",'[1]TCE - ANEXO III - Preencher'!AB412)</f>
        <v/>
      </c>
      <c r="AB406" s="14">
        <f t="shared" si="36"/>
        <v>409.46264598957322</v>
      </c>
    </row>
    <row r="407" spans="1:28" s="5" customFormat="1" x14ac:dyDescent="0.2">
      <c r="A407" s="17">
        <f>'[1]TCE - ANEXO III - Preencher'!B413</f>
        <v>10894988000800</v>
      </c>
      <c r="B407" s="9" t="str">
        <f>'[1]TCE - ANEXO III - Preencher'!C413</f>
        <v>AURORA (HPR)</v>
      </c>
      <c r="C407" s="18">
        <v>435</v>
      </c>
      <c r="D407" s="10" t="str">
        <f>'[1]TCE - ANEXO III - Preencher'!E413</f>
        <v xml:space="preserve">LUCIANA QUIRINO DE OLIVEIRA </v>
      </c>
      <c r="E407" s="9" t="str">
        <f>'[1]TCE - ANEXO III - Preencher'!F413</f>
        <v>3 - Administrativo</v>
      </c>
      <c r="F407" s="11" t="str">
        <f>'[1]TCE - ANEXO III - Preencher'!G413</f>
        <v>4221-05</v>
      </c>
      <c r="G407" s="12">
        <f>IF('[1]TCE - ANEXO III - Preencher'!H413="","",'[1]TCE - ANEXO III - Preencher'!H413)</f>
        <v>44256</v>
      </c>
      <c r="H407" s="13">
        <f>'[1]TCE - ANEXO III - Preencher'!I413</f>
        <v>15.41</v>
      </c>
      <c r="I407" s="13">
        <f>'[1]TCE - ANEXO III - Preencher'!J413</f>
        <v>123.2</v>
      </c>
      <c r="J407" s="13">
        <f>'[1]TCE - ANEXO III - Preencher'!K413</f>
        <v>0</v>
      </c>
      <c r="K407" s="14">
        <f>'[1]TCE - ANEXO III - Preencher'!L413</f>
        <v>236.33105335157319</v>
      </c>
      <c r="L407" s="14">
        <f>'[1]TCE - ANEXO III - Preencher'!M413</f>
        <v>0</v>
      </c>
      <c r="M407" s="14">
        <f t="shared" si="37"/>
        <v>236.33105335157319</v>
      </c>
      <c r="N407" s="14">
        <f>'[1]TCE - ANEXO III - Preencher'!O413</f>
        <v>0.48239263799999998</v>
      </c>
      <c r="O407" s="14">
        <f>'[1]TCE - ANEXO III - Preencher'!P413</f>
        <v>0</v>
      </c>
      <c r="P407" s="15">
        <f t="shared" si="38"/>
        <v>0.48239263799999998</v>
      </c>
      <c r="Q407" s="14">
        <f>'[1]TCE - ANEXO III - Preencher'!R413</f>
        <v>0</v>
      </c>
      <c r="R407" s="14">
        <f>'[1]TCE - ANEXO III - Preencher'!S413</f>
        <v>0</v>
      </c>
      <c r="S407" s="15">
        <f t="shared" si="39"/>
        <v>0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40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1"/>
        <v>0</v>
      </c>
      <c r="AA407" s="16" t="str">
        <f>IF('[1]TCE - ANEXO III - Preencher'!AB413="","",'[1]TCE - ANEXO III - Preencher'!AB413)</f>
        <v/>
      </c>
      <c r="AB407" s="14">
        <f t="shared" si="36"/>
        <v>375.42344598957322</v>
      </c>
    </row>
    <row r="408" spans="1:28" s="5" customFormat="1" x14ac:dyDescent="0.2">
      <c r="A408" s="17">
        <f>'[1]TCE - ANEXO III - Preencher'!B414</f>
        <v>10894988000800</v>
      </c>
      <c r="B408" s="9" t="str">
        <f>'[1]TCE - ANEXO III - Preencher'!C414</f>
        <v>AURORA (HPR)</v>
      </c>
      <c r="C408" s="18">
        <v>74534</v>
      </c>
      <c r="D408" s="10" t="str">
        <f>'[1]TCE - ANEXO III - Preencher'!E414</f>
        <v>LUCIANA VENANCIO SANTOS SOUZA</v>
      </c>
      <c r="E408" s="9" t="str">
        <f>'[1]TCE - ANEXO III - Preencher'!F414</f>
        <v>3 - Administrativo</v>
      </c>
      <c r="F408" s="11" t="str">
        <f>'[1]TCE - ANEXO III - Preencher'!G414</f>
        <v>1210-10</v>
      </c>
      <c r="G408" s="12">
        <f>IF('[1]TCE - ANEXO III - Preencher'!H414="","",'[1]TCE - ANEXO III - Preencher'!H414)</f>
        <v>44256</v>
      </c>
      <c r="H408" s="13">
        <f>'[1]TCE - ANEXO III - Preencher'!I414</f>
        <v>153.55000000000001</v>
      </c>
      <c r="I408" s="13">
        <f>'[1]TCE - ANEXO III - Preencher'!J414</f>
        <v>1228.3712</v>
      </c>
      <c r="J408" s="13">
        <f>'[1]TCE - ANEXO III - Preencher'!K414</f>
        <v>0</v>
      </c>
      <c r="K408" s="14">
        <f>'[1]TCE - ANEXO III - Preencher'!L414</f>
        <v>236.33105335157319</v>
      </c>
      <c r="L408" s="14">
        <f>'[1]TCE - ANEXO III - Preencher'!M414</f>
        <v>0</v>
      </c>
      <c r="M408" s="14">
        <f t="shared" si="37"/>
        <v>236.33105335157319</v>
      </c>
      <c r="N408" s="14">
        <f>'[1]TCE - ANEXO III - Preencher'!O414</f>
        <v>0.48239263799999998</v>
      </c>
      <c r="O408" s="14">
        <f>'[1]TCE - ANEXO III - Preencher'!P414</f>
        <v>0</v>
      </c>
      <c r="P408" s="15">
        <f t="shared" si="38"/>
        <v>0.48239263799999998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9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40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1"/>
        <v>0</v>
      </c>
      <c r="AA408" s="16" t="str">
        <f>IF('[1]TCE - ANEXO III - Preencher'!AB414="","",'[1]TCE - ANEXO III - Preencher'!AB414)</f>
        <v/>
      </c>
      <c r="AB408" s="14">
        <f t="shared" si="36"/>
        <v>1618.7346459895732</v>
      </c>
    </row>
    <row r="409" spans="1:28" s="5" customFormat="1" x14ac:dyDescent="0.2">
      <c r="A409" s="17">
        <f>'[1]TCE - ANEXO III - Preencher'!B415</f>
        <v>10894988000800</v>
      </c>
      <c r="B409" s="9" t="str">
        <f>'[1]TCE - ANEXO III - Preencher'!C415</f>
        <v>AURORA (HPR)</v>
      </c>
      <c r="C409" s="18">
        <v>3482</v>
      </c>
      <c r="D409" s="10" t="str">
        <f>'[1]TCE - ANEXO III - Preencher'!E415</f>
        <v>LUCIANO BELO SANTOS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44256</v>
      </c>
      <c r="H409" s="13">
        <f>'[1]TCE - ANEXO III - Preencher'!I415</f>
        <v>19.080000000000002</v>
      </c>
      <c r="I409" s="13">
        <f>'[1]TCE - ANEXO III - Preencher'!J415</f>
        <v>152.71520000000001</v>
      </c>
      <c r="J409" s="13">
        <f>'[1]TCE - ANEXO III - Preencher'!K415</f>
        <v>0</v>
      </c>
      <c r="K409" s="14">
        <f>'[1]TCE - ANEXO III - Preencher'!L415</f>
        <v>236.33105335157319</v>
      </c>
      <c r="L409" s="14">
        <f>'[1]TCE - ANEXO III - Preencher'!M415</f>
        <v>0</v>
      </c>
      <c r="M409" s="14">
        <f t="shared" si="37"/>
        <v>236.33105335157319</v>
      </c>
      <c r="N409" s="14">
        <f>'[1]TCE - ANEXO III - Preencher'!O415</f>
        <v>0.48239263799999998</v>
      </c>
      <c r="O409" s="14">
        <f>'[1]TCE - ANEXO III - Preencher'!P415</f>
        <v>0</v>
      </c>
      <c r="P409" s="15">
        <f t="shared" si="38"/>
        <v>0.48239263799999998</v>
      </c>
      <c r="Q409" s="14">
        <f>'[1]TCE - ANEXO III - Preencher'!R415</f>
        <v>167.46715117949225</v>
      </c>
      <c r="R409" s="14">
        <f>'[1]TCE - ANEXO III - Preencher'!S415</f>
        <v>66.91</v>
      </c>
      <c r="S409" s="15">
        <f t="shared" si="39"/>
        <v>100.55715117949225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40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1"/>
        <v>0</v>
      </c>
      <c r="AA409" s="16" t="str">
        <f>IF('[1]TCE - ANEXO III - Preencher'!AB415="","",'[1]TCE - ANEXO III - Preencher'!AB415)</f>
        <v/>
      </c>
      <c r="AB409" s="14">
        <f t="shared" si="36"/>
        <v>509.16579716906551</v>
      </c>
    </row>
    <row r="410" spans="1:28" s="5" customFormat="1" x14ac:dyDescent="0.2">
      <c r="A410" s="17">
        <f>'[1]TCE - ANEXO III - Preencher'!B416</f>
        <v>10894988000800</v>
      </c>
      <c r="B410" s="9" t="str">
        <f>'[1]TCE - ANEXO III - Preencher'!C416</f>
        <v>AURORA (HPR)</v>
      </c>
      <c r="C410" s="18">
        <v>93822</v>
      </c>
      <c r="D410" s="10" t="str">
        <f>'[1]TCE - ANEXO III - Preencher'!E416</f>
        <v>LUCIANO PEREIRA DA SILVA LUCENA</v>
      </c>
      <c r="E410" s="9" t="str">
        <f>'[1]TCE - ANEXO III - Preencher'!F416</f>
        <v>2 - Outros Profissionais da Saúde</v>
      </c>
      <c r="F410" s="11" t="str">
        <f>'[1]TCE - ANEXO III - Preencher'!G416</f>
        <v>3241-15</v>
      </c>
      <c r="G410" s="12">
        <f>IF('[1]TCE - ANEXO III - Preencher'!H416="","",'[1]TCE - ANEXO III - Preencher'!H416)</f>
        <v>44256</v>
      </c>
      <c r="H410" s="13">
        <f>'[1]TCE - ANEXO III - Preencher'!I416</f>
        <v>33.01</v>
      </c>
      <c r="I410" s="13">
        <f>'[1]TCE - ANEXO III - Preencher'!J416</f>
        <v>264.00319999999999</v>
      </c>
      <c r="J410" s="13">
        <f>'[1]TCE - ANEXO III - Preencher'!K416</f>
        <v>0</v>
      </c>
      <c r="K410" s="14">
        <f>'[1]TCE - ANEXO III - Preencher'!L416</f>
        <v>236.33105335157319</v>
      </c>
      <c r="L410" s="14">
        <f>'[1]TCE - ANEXO III - Preencher'!M416</f>
        <v>0</v>
      </c>
      <c r="M410" s="14">
        <f t="shared" si="37"/>
        <v>236.33105335157319</v>
      </c>
      <c r="N410" s="14">
        <f>'[1]TCE - ANEXO III - Preencher'!O416</f>
        <v>0.48239263799999998</v>
      </c>
      <c r="O410" s="14">
        <f>'[1]TCE - ANEXO III - Preencher'!P416</f>
        <v>0</v>
      </c>
      <c r="P410" s="15">
        <f t="shared" si="38"/>
        <v>0.48239263799999998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9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40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1"/>
        <v>0</v>
      </c>
      <c r="AA410" s="16" t="str">
        <f>IF('[1]TCE - ANEXO III - Preencher'!AB416="","",'[1]TCE - ANEXO III - Preencher'!AB416)</f>
        <v/>
      </c>
      <c r="AB410" s="14">
        <f t="shared" si="36"/>
        <v>533.82664598957308</v>
      </c>
    </row>
    <row r="411" spans="1:28" s="5" customFormat="1" x14ac:dyDescent="0.2">
      <c r="A411" s="17">
        <f>'[1]TCE - ANEXO III - Preencher'!B417</f>
        <v>10894988000800</v>
      </c>
      <c r="B411" s="9" t="str">
        <f>'[1]TCE - ANEXO III - Preencher'!C417</f>
        <v>AURORA (HPR)</v>
      </c>
      <c r="C411" s="18">
        <v>6458</v>
      </c>
      <c r="D411" s="10" t="str">
        <f>'[1]TCE - ANEXO III - Preencher'!E417</f>
        <v>LUCIVANIA GUEDES DOS SANTOS MENEZES</v>
      </c>
      <c r="E411" s="9" t="str">
        <f>'[1]TCE - ANEXO III - Preencher'!F417</f>
        <v>2 - Outros Profissionais da Saúde</v>
      </c>
      <c r="F411" s="11" t="str">
        <f>'[1]TCE - ANEXO III - Preencher'!G417</f>
        <v>5152-05</v>
      </c>
      <c r="G411" s="12">
        <f>IF('[1]TCE - ANEXO III - Preencher'!H417="","",'[1]TCE - ANEXO III - Preencher'!H417)</f>
        <v>44256</v>
      </c>
      <c r="H411" s="13">
        <f>'[1]TCE - ANEXO III - Preencher'!I417</f>
        <v>15.4</v>
      </c>
      <c r="I411" s="13">
        <f>'[1]TCE - ANEXO III - Preencher'!J417</f>
        <v>123.2</v>
      </c>
      <c r="J411" s="13">
        <f>'[1]TCE - ANEXO III - Preencher'!K417</f>
        <v>0</v>
      </c>
      <c r="K411" s="14">
        <f>'[1]TCE - ANEXO III - Preencher'!L417</f>
        <v>236.33105335157319</v>
      </c>
      <c r="L411" s="14">
        <f>'[1]TCE - ANEXO III - Preencher'!M417</f>
        <v>0</v>
      </c>
      <c r="M411" s="14">
        <f t="shared" si="37"/>
        <v>236.33105335157319</v>
      </c>
      <c r="N411" s="14">
        <f>'[1]TCE - ANEXO III - Preencher'!O417</f>
        <v>0.54239263800000004</v>
      </c>
      <c r="O411" s="14">
        <f>'[1]TCE - ANEXO III - Preencher'!P417</f>
        <v>0</v>
      </c>
      <c r="P411" s="15">
        <f t="shared" si="38"/>
        <v>0.54239263800000004</v>
      </c>
      <c r="Q411" s="14">
        <f>'[1]TCE - ANEXO III - Preencher'!R417</f>
        <v>136.22098234728918</v>
      </c>
      <c r="R411" s="14">
        <f>'[1]TCE - ANEXO III - Preencher'!S417</f>
        <v>66</v>
      </c>
      <c r="S411" s="15">
        <f t="shared" si="39"/>
        <v>70.22098234728918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40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1"/>
        <v>0</v>
      </c>
      <c r="AA411" s="16" t="str">
        <f>IF('[1]TCE - ANEXO III - Preencher'!AB417="","",'[1]TCE - ANEXO III - Preencher'!AB417)</f>
        <v/>
      </c>
      <c r="AB411" s="14">
        <f t="shared" si="36"/>
        <v>445.69442833686236</v>
      </c>
    </row>
    <row r="412" spans="1:28" s="5" customFormat="1" x14ac:dyDescent="0.2">
      <c r="A412" s="17">
        <f>'[1]TCE - ANEXO III - Preencher'!B418</f>
        <v>10894988000800</v>
      </c>
      <c r="B412" s="9" t="str">
        <f>'[1]TCE - ANEXO III - Preencher'!C418</f>
        <v>AURORA (HPR)</v>
      </c>
      <c r="C412" s="18">
        <v>4400</v>
      </c>
      <c r="D412" s="10" t="str">
        <f>'[1]TCE - ANEXO III - Preencher'!E418</f>
        <v>LUCYMAR DE ALBUQUERQUE MARQUES</v>
      </c>
      <c r="E412" s="9" t="str">
        <f>'[1]TCE - ANEXO III - Preencher'!F418</f>
        <v>1 - Médico</v>
      </c>
      <c r="F412" s="11" t="str">
        <f>'[1]TCE - ANEXO III - Preencher'!G418</f>
        <v>2251-25</v>
      </c>
      <c r="G412" s="12">
        <f>IF('[1]TCE - ANEXO III - Preencher'!H418="","",'[1]TCE - ANEXO III - Preencher'!H418)</f>
        <v>44256</v>
      </c>
      <c r="H412" s="13">
        <f>'[1]TCE - ANEXO III - Preencher'!I418</f>
        <v>87.98</v>
      </c>
      <c r="I412" s="13">
        <f>'[1]TCE - ANEXO III - Preencher'!J418</f>
        <v>703.76</v>
      </c>
      <c r="J412" s="13">
        <f>'[1]TCE - ANEXO III - Preencher'!K418</f>
        <v>0</v>
      </c>
      <c r="K412" s="14">
        <f>'[1]TCE - ANEXO III - Preencher'!L418</f>
        <v>236.33105335157319</v>
      </c>
      <c r="L412" s="14">
        <f>'[1]TCE - ANEXO III - Preencher'!M418</f>
        <v>0</v>
      </c>
      <c r="M412" s="14">
        <f t="shared" si="37"/>
        <v>236.33105335157319</v>
      </c>
      <c r="N412" s="14">
        <f>'[1]TCE - ANEXO III - Preencher'!O418</f>
        <v>0</v>
      </c>
      <c r="O412" s="14">
        <f>'[1]TCE - ANEXO III - Preencher'!P418</f>
        <v>0</v>
      </c>
      <c r="P412" s="15">
        <f t="shared" si="38"/>
        <v>0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9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40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1"/>
        <v>0</v>
      </c>
      <c r="AA412" s="16" t="str">
        <f>IF('[1]TCE - ANEXO III - Preencher'!AB418="","",'[1]TCE - ANEXO III - Preencher'!AB418)</f>
        <v/>
      </c>
      <c r="AB412" s="14">
        <f t="shared" si="36"/>
        <v>1028.0710533515733</v>
      </c>
    </row>
    <row r="413" spans="1:28" s="5" customFormat="1" x14ac:dyDescent="0.2">
      <c r="A413" s="17">
        <f>'[1]TCE - ANEXO III - Preencher'!B419</f>
        <v>10894988000800</v>
      </c>
      <c r="B413" s="9" t="str">
        <f>'[1]TCE - ANEXO III - Preencher'!C419</f>
        <v>AURORA (HPR)</v>
      </c>
      <c r="C413" s="18">
        <v>1419</v>
      </c>
      <c r="D413" s="10" t="str">
        <f>'[1]TCE - ANEXO III - Preencher'!E419</f>
        <v>LUGINIL PROFIRIO DE FRANCA NETO</v>
      </c>
      <c r="E413" s="9" t="str">
        <f>'[1]TCE - ANEXO III - Preencher'!F419</f>
        <v>2 - Outros Profissionais da Saúde</v>
      </c>
      <c r="F413" s="11" t="str">
        <f>'[1]TCE - ANEXO III - Preencher'!G419</f>
        <v>3222-05</v>
      </c>
      <c r="G413" s="12">
        <f>IF('[1]TCE - ANEXO III - Preencher'!H419="","",'[1]TCE - ANEXO III - Preencher'!H419)</f>
        <v>44256</v>
      </c>
      <c r="H413" s="13">
        <f>'[1]TCE - ANEXO III - Preencher'!I419</f>
        <v>17.670000000000002</v>
      </c>
      <c r="I413" s="13">
        <f>'[1]TCE - ANEXO III - Preencher'!J419</f>
        <v>141.28559999999999</v>
      </c>
      <c r="J413" s="13">
        <f>'[1]TCE - ANEXO III - Preencher'!K419</f>
        <v>0</v>
      </c>
      <c r="K413" s="14">
        <f>'[1]TCE - ANEXO III - Preencher'!L419</f>
        <v>236.33105335157319</v>
      </c>
      <c r="L413" s="14">
        <f>'[1]TCE - ANEXO III - Preencher'!M419</f>
        <v>0</v>
      </c>
      <c r="M413" s="14">
        <f t="shared" si="37"/>
        <v>236.33105335157319</v>
      </c>
      <c r="N413" s="14">
        <f>'[1]TCE - ANEXO III - Preencher'!O419</f>
        <v>0.48239263799999998</v>
      </c>
      <c r="O413" s="14">
        <f>'[1]TCE - ANEXO III - Preencher'!P419</f>
        <v>0</v>
      </c>
      <c r="P413" s="15">
        <f t="shared" si="38"/>
        <v>0.48239263799999998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9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40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1"/>
        <v>0</v>
      </c>
      <c r="AA413" s="16" t="str">
        <f>IF('[1]TCE - ANEXO III - Preencher'!AB419="","",'[1]TCE - ANEXO III - Preencher'!AB419)</f>
        <v/>
      </c>
      <c r="AB413" s="14">
        <f t="shared" si="36"/>
        <v>395.76904598957321</v>
      </c>
    </row>
    <row r="414" spans="1:28" s="5" customFormat="1" x14ac:dyDescent="0.2">
      <c r="A414" s="17">
        <f>'[1]TCE - ANEXO III - Preencher'!B420</f>
        <v>10894988000800</v>
      </c>
      <c r="B414" s="9" t="str">
        <f>'[1]TCE - ANEXO III - Preencher'!C420</f>
        <v>AURORA (HPR)</v>
      </c>
      <c r="C414" s="18">
        <v>4454</v>
      </c>
      <c r="D414" s="10" t="str">
        <f>'[1]TCE - ANEXO III - Preencher'!E420</f>
        <v>LUIZ BARBOSA DA SILVA NETO</v>
      </c>
      <c r="E414" s="9" t="str">
        <f>'[1]TCE - ANEXO III - Preencher'!F420</f>
        <v>2 - Outros Profissionais da Saúde</v>
      </c>
      <c r="F414" s="11" t="str">
        <f>'[1]TCE - ANEXO III - Preencher'!G420</f>
        <v>2236-05</v>
      </c>
      <c r="G414" s="12">
        <f>IF('[1]TCE - ANEXO III - Preencher'!H420="","",'[1]TCE - ANEXO III - Preencher'!H420)</f>
        <v>44256</v>
      </c>
      <c r="H414" s="13">
        <f>'[1]TCE - ANEXO III - Preencher'!I420</f>
        <v>32.44</v>
      </c>
      <c r="I414" s="13">
        <f>'[1]TCE - ANEXO III - Preencher'!J420</f>
        <v>259.56639999999999</v>
      </c>
      <c r="J414" s="13">
        <f>'[1]TCE - ANEXO III - Preencher'!K420</f>
        <v>0</v>
      </c>
      <c r="K414" s="14">
        <f>'[1]TCE - ANEXO III - Preencher'!L420</f>
        <v>236.33105335157319</v>
      </c>
      <c r="L414" s="14">
        <f>'[1]TCE - ANEXO III - Preencher'!M420</f>
        <v>0</v>
      </c>
      <c r="M414" s="14">
        <f t="shared" si="37"/>
        <v>236.33105335157319</v>
      </c>
      <c r="N414" s="14">
        <f>'[1]TCE - ANEXO III - Preencher'!O420</f>
        <v>0</v>
      </c>
      <c r="O414" s="14">
        <f>'[1]TCE - ANEXO III - Preencher'!P420</f>
        <v>0</v>
      </c>
      <c r="P414" s="15">
        <f t="shared" si="38"/>
        <v>0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9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40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1"/>
        <v>0</v>
      </c>
      <c r="AA414" s="16" t="str">
        <f>IF('[1]TCE - ANEXO III - Preencher'!AB420="","",'[1]TCE - ANEXO III - Preencher'!AB420)</f>
        <v/>
      </c>
      <c r="AB414" s="14">
        <f t="shared" si="36"/>
        <v>528.33745335157323</v>
      </c>
    </row>
    <row r="415" spans="1:28" s="5" customFormat="1" x14ac:dyDescent="0.2">
      <c r="A415" s="17">
        <f>'[1]TCE - ANEXO III - Preencher'!B421</f>
        <v>10894988000800</v>
      </c>
      <c r="B415" s="9" t="str">
        <f>'[1]TCE - ANEXO III - Preencher'!C421</f>
        <v>AURORA (HPR)</v>
      </c>
      <c r="C415" s="18">
        <v>2475</v>
      </c>
      <c r="D415" s="10" t="str">
        <f>'[1]TCE - ANEXO III - Preencher'!E421</f>
        <v xml:space="preserve">LUIZ CARLOS SANTOS JUNIOR </v>
      </c>
      <c r="E415" s="9" t="str">
        <f>'[1]TCE - ANEXO III - Preencher'!F421</f>
        <v>3 - Administrativo</v>
      </c>
      <c r="F415" s="11" t="str">
        <f>'[1]TCE - ANEXO III - Preencher'!G421</f>
        <v>4110-10</v>
      </c>
      <c r="G415" s="12">
        <f>IF('[1]TCE - ANEXO III - Preencher'!H421="","",'[1]TCE - ANEXO III - Preencher'!H421)</f>
        <v>44256</v>
      </c>
      <c r="H415" s="13">
        <f>'[1]TCE - ANEXO III - Preencher'!I421</f>
        <v>19.16</v>
      </c>
      <c r="I415" s="13">
        <f>'[1]TCE - ANEXO III - Preencher'!J421</f>
        <v>153.29920000000001</v>
      </c>
      <c r="J415" s="13">
        <f>'[1]TCE - ANEXO III - Preencher'!K421</f>
        <v>0</v>
      </c>
      <c r="K415" s="14">
        <f>'[1]TCE - ANEXO III - Preencher'!L421</f>
        <v>236.33105335157319</v>
      </c>
      <c r="L415" s="14">
        <f>'[1]TCE - ANEXO III - Preencher'!M421</f>
        <v>0</v>
      </c>
      <c r="M415" s="14">
        <f t="shared" si="37"/>
        <v>236.33105335157319</v>
      </c>
      <c r="N415" s="14">
        <f>'[1]TCE - ANEXO III - Preencher'!O421</f>
        <v>0.48239263799999998</v>
      </c>
      <c r="O415" s="14">
        <f>'[1]TCE - ANEXO III - Preencher'!P421</f>
        <v>0</v>
      </c>
      <c r="P415" s="15">
        <f t="shared" si="38"/>
        <v>0.48239263799999998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9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40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1"/>
        <v>0</v>
      </c>
      <c r="AA415" s="16" t="str">
        <f>IF('[1]TCE - ANEXO III - Preencher'!AB421="","",'[1]TCE - ANEXO III - Preencher'!AB421)</f>
        <v/>
      </c>
      <c r="AB415" s="14">
        <f t="shared" si="36"/>
        <v>409.27264598957322</v>
      </c>
    </row>
    <row r="416" spans="1:28" s="5" customFormat="1" x14ac:dyDescent="0.2">
      <c r="A416" s="17">
        <f>'[1]TCE - ANEXO III - Preencher'!B422</f>
        <v>10894988000800</v>
      </c>
      <c r="B416" s="9" t="str">
        <f>'[1]TCE - ANEXO III - Preencher'!C422</f>
        <v>AURORA (HPR)</v>
      </c>
      <c r="C416" s="18">
        <v>4428</v>
      </c>
      <c r="D416" s="10" t="str">
        <f>'[1]TCE - ANEXO III - Preencher'!E422</f>
        <v>LUIZ FILIPE DA SILVA OLIVEIRA</v>
      </c>
      <c r="E416" s="9" t="str">
        <f>'[1]TCE - ANEXO III - Preencher'!F422</f>
        <v>2 - Outros Profissionais da Saúde</v>
      </c>
      <c r="F416" s="11" t="str">
        <f>'[1]TCE - ANEXO III - Preencher'!G422</f>
        <v>3241-15</v>
      </c>
      <c r="G416" s="12">
        <f>IF('[1]TCE - ANEXO III - Preencher'!H422="","",'[1]TCE - ANEXO III - Preencher'!H422)</f>
        <v>44256</v>
      </c>
      <c r="H416" s="13">
        <f>'[1]TCE - ANEXO III - Preencher'!I422</f>
        <v>29.27</v>
      </c>
      <c r="I416" s="13">
        <f>'[1]TCE - ANEXO III - Preencher'!J422</f>
        <v>234.0976</v>
      </c>
      <c r="J416" s="13">
        <f>'[1]TCE - ANEXO III - Preencher'!K422</f>
        <v>0</v>
      </c>
      <c r="K416" s="14">
        <f>'[1]TCE - ANEXO III - Preencher'!L422</f>
        <v>236.33105335157319</v>
      </c>
      <c r="L416" s="14">
        <f>'[1]TCE - ANEXO III - Preencher'!M422</f>
        <v>0</v>
      </c>
      <c r="M416" s="14">
        <f t="shared" si="37"/>
        <v>236.33105335157319</v>
      </c>
      <c r="N416" s="14">
        <f>'[1]TCE - ANEXO III - Preencher'!O422</f>
        <v>0</v>
      </c>
      <c r="O416" s="14">
        <f>'[1]TCE - ANEXO III - Preencher'!P422</f>
        <v>0</v>
      </c>
      <c r="P416" s="15">
        <f t="shared" si="38"/>
        <v>0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9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40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1"/>
        <v>0</v>
      </c>
      <c r="AA416" s="16" t="str">
        <f>IF('[1]TCE - ANEXO III - Preencher'!AB422="","",'[1]TCE - ANEXO III - Preencher'!AB422)</f>
        <v/>
      </c>
      <c r="AB416" s="14">
        <f t="shared" si="36"/>
        <v>499.69865335157317</v>
      </c>
    </row>
    <row r="417" spans="1:28" s="5" customFormat="1" x14ac:dyDescent="0.2">
      <c r="A417" s="17">
        <f>'[1]TCE - ANEXO III - Preencher'!B423</f>
        <v>10894988000800</v>
      </c>
      <c r="B417" s="9" t="str">
        <f>'[1]TCE - ANEXO III - Preencher'!C423</f>
        <v>AURORA (HPR)</v>
      </c>
      <c r="C417" s="18">
        <v>7406</v>
      </c>
      <c r="D417" s="10" t="str">
        <f>'[1]TCE - ANEXO III - Preencher'!E423</f>
        <v>LUIZA AUXILIADORA DA SILVA</v>
      </c>
      <c r="E417" s="9" t="str">
        <f>'[1]TCE - ANEXO III - Preencher'!F423</f>
        <v>2 - Outros Profissionais da Saúde</v>
      </c>
      <c r="F417" s="11" t="str">
        <f>'[1]TCE - ANEXO III - Preencher'!G423</f>
        <v>3222-05</v>
      </c>
      <c r="G417" s="12">
        <f>IF('[1]TCE - ANEXO III - Preencher'!H423="","",'[1]TCE - ANEXO III - Preencher'!H423)</f>
        <v>44256</v>
      </c>
      <c r="H417" s="13">
        <f>'[1]TCE - ANEXO III - Preencher'!I423</f>
        <v>17.21</v>
      </c>
      <c r="I417" s="13">
        <f>'[1]TCE - ANEXO III - Preencher'!J423</f>
        <v>137.77199999999999</v>
      </c>
      <c r="J417" s="13">
        <f>'[1]TCE - ANEXO III - Preencher'!K423</f>
        <v>0</v>
      </c>
      <c r="K417" s="14">
        <f>'[1]TCE - ANEXO III - Preencher'!L423</f>
        <v>236.33105335157319</v>
      </c>
      <c r="L417" s="14">
        <f>'[1]TCE - ANEXO III - Preencher'!M423</f>
        <v>0</v>
      </c>
      <c r="M417" s="14">
        <f t="shared" si="37"/>
        <v>236.33105335157319</v>
      </c>
      <c r="N417" s="14">
        <f>'[1]TCE - ANEXO III - Preencher'!O423</f>
        <v>0</v>
      </c>
      <c r="O417" s="14">
        <f>'[1]TCE - ANEXO III - Preencher'!P423</f>
        <v>0</v>
      </c>
      <c r="P417" s="15">
        <f t="shared" si="38"/>
        <v>0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9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40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1"/>
        <v>0</v>
      </c>
      <c r="AA417" s="16" t="str">
        <f>IF('[1]TCE - ANEXO III - Preencher'!AB423="","",'[1]TCE - ANEXO III - Preencher'!AB423)</f>
        <v/>
      </c>
      <c r="AB417" s="14">
        <f t="shared" si="36"/>
        <v>391.31305335157322</v>
      </c>
    </row>
    <row r="418" spans="1:28" s="5" customFormat="1" x14ac:dyDescent="0.2">
      <c r="A418" s="17">
        <f>'[1]TCE - ANEXO III - Preencher'!B424</f>
        <v>10894988000800</v>
      </c>
      <c r="B418" s="9" t="str">
        <f>'[1]TCE - ANEXO III - Preencher'!C424</f>
        <v>AURORA (HPR)</v>
      </c>
      <c r="C418" s="18">
        <v>5350</v>
      </c>
      <c r="D418" s="10" t="str">
        <f>'[1]TCE - ANEXO III - Preencher'!E424</f>
        <v>LUZIA OLIVEIRA DA SILVA REGO</v>
      </c>
      <c r="E418" s="9" t="str">
        <f>'[1]TCE - ANEXO III - Preencher'!F424</f>
        <v>2 - Outros Profissionais da Saúde</v>
      </c>
      <c r="F418" s="11" t="str">
        <f>'[1]TCE - ANEXO III - Preencher'!G424</f>
        <v>2235-05</v>
      </c>
      <c r="G418" s="12">
        <f>IF('[1]TCE - ANEXO III - Preencher'!H424="","",'[1]TCE - ANEXO III - Preencher'!H424)</f>
        <v>44256</v>
      </c>
      <c r="H418" s="13">
        <f>'[1]TCE - ANEXO III - Preencher'!I424</f>
        <v>24.54</v>
      </c>
      <c r="I418" s="13">
        <f>'[1]TCE - ANEXO III - Preencher'!J424</f>
        <v>196.36</v>
      </c>
      <c r="J418" s="13">
        <f>'[1]TCE - ANEXO III - Preencher'!K424</f>
        <v>0</v>
      </c>
      <c r="K418" s="14">
        <f>'[1]TCE - ANEXO III - Preencher'!L424</f>
        <v>236.33105335157319</v>
      </c>
      <c r="L418" s="14">
        <f>'[1]TCE - ANEXO III - Preencher'!M424</f>
        <v>0</v>
      </c>
      <c r="M418" s="14">
        <f t="shared" si="37"/>
        <v>236.33105335157319</v>
      </c>
      <c r="N418" s="14">
        <f>'[1]TCE - ANEXO III - Preencher'!O424</f>
        <v>0</v>
      </c>
      <c r="O418" s="14">
        <f>'[1]TCE - ANEXO III - Preencher'!P424</f>
        <v>0</v>
      </c>
      <c r="P418" s="15">
        <f t="shared" si="38"/>
        <v>0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9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40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1"/>
        <v>0</v>
      </c>
      <c r="AA418" s="16" t="str">
        <f>IF('[1]TCE - ANEXO III - Preencher'!AB424="","",'[1]TCE - ANEXO III - Preencher'!AB424)</f>
        <v/>
      </c>
      <c r="AB418" s="14">
        <f t="shared" si="36"/>
        <v>457.23105335157322</v>
      </c>
    </row>
    <row r="419" spans="1:28" s="5" customFormat="1" x14ac:dyDescent="0.2">
      <c r="A419" s="17">
        <f>'[1]TCE - ANEXO III - Preencher'!B425</f>
        <v>10894988000800</v>
      </c>
      <c r="B419" s="9" t="str">
        <f>'[1]TCE - ANEXO III - Preencher'!C425</f>
        <v>AURORA (HPR)</v>
      </c>
      <c r="C419" s="18">
        <v>79450</v>
      </c>
      <c r="D419" s="10" t="str">
        <f>'[1]TCE - ANEXO III - Preencher'!E425</f>
        <v>MADEIDIAS LEMOS DE LIMA</v>
      </c>
      <c r="E419" s="9" t="str">
        <f>'[1]TCE - ANEXO III - Preencher'!F425</f>
        <v>2 - Outros Profissionais da Saúde</v>
      </c>
      <c r="F419" s="11" t="str">
        <f>'[1]TCE - ANEXO III - Preencher'!G425</f>
        <v>3222-05</v>
      </c>
      <c r="G419" s="12">
        <f>IF('[1]TCE - ANEXO III - Preencher'!H425="","",'[1]TCE - ANEXO III - Preencher'!H425)</f>
        <v>44256</v>
      </c>
      <c r="H419" s="13">
        <f>'[1]TCE - ANEXO III - Preencher'!I425</f>
        <v>20.990000000000002</v>
      </c>
      <c r="I419" s="13">
        <f>'[1]TCE - ANEXO III - Preencher'!J425</f>
        <v>168.02080000000001</v>
      </c>
      <c r="J419" s="13">
        <f>'[1]TCE - ANEXO III - Preencher'!K425</f>
        <v>0</v>
      </c>
      <c r="K419" s="14">
        <f>'[1]TCE - ANEXO III - Preencher'!L425</f>
        <v>236.33105335157319</v>
      </c>
      <c r="L419" s="14">
        <f>'[1]TCE - ANEXO III - Preencher'!M425</f>
        <v>0</v>
      </c>
      <c r="M419" s="14">
        <f t="shared" si="37"/>
        <v>236.33105335157319</v>
      </c>
      <c r="N419" s="14">
        <f>'[1]TCE - ANEXO III - Preencher'!O425</f>
        <v>0.48239263799999998</v>
      </c>
      <c r="O419" s="14">
        <f>'[1]TCE - ANEXO III - Preencher'!P425</f>
        <v>0</v>
      </c>
      <c r="P419" s="15">
        <f t="shared" si="38"/>
        <v>0.48239263799999998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9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40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1"/>
        <v>0</v>
      </c>
      <c r="AA419" s="16" t="str">
        <f>IF('[1]TCE - ANEXO III - Preencher'!AB425="","",'[1]TCE - ANEXO III - Preencher'!AB425)</f>
        <v/>
      </c>
      <c r="AB419" s="14">
        <f t="shared" si="36"/>
        <v>425.82424598957323</v>
      </c>
    </row>
    <row r="420" spans="1:28" s="5" customFormat="1" x14ac:dyDescent="0.2">
      <c r="A420" s="17">
        <f>'[1]TCE - ANEXO III - Preencher'!B426</f>
        <v>10894988000800</v>
      </c>
      <c r="B420" s="9" t="str">
        <f>'[1]TCE - ANEXO III - Preencher'!C426</f>
        <v>AURORA (HPR)</v>
      </c>
      <c r="C420" s="18">
        <v>61490</v>
      </c>
      <c r="D420" s="10" t="str">
        <f>'[1]TCE - ANEXO III - Preencher'!E426</f>
        <v>MAGNO VICENTE FERREIRA</v>
      </c>
      <c r="E420" s="9" t="str">
        <f>'[1]TCE - ANEXO III - Preencher'!F426</f>
        <v>2 - Outros Profissionais da Saúde</v>
      </c>
      <c r="F420" s="11" t="str">
        <f>'[1]TCE - ANEXO III - Preencher'!G426</f>
        <v>3222-05</v>
      </c>
      <c r="G420" s="12">
        <f>IF('[1]TCE - ANEXO III - Preencher'!H426="","",'[1]TCE - ANEXO III - Preencher'!H426)</f>
        <v>44256</v>
      </c>
      <c r="H420" s="13">
        <f>'[1]TCE - ANEXO III - Preencher'!I426</f>
        <v>18.02</v>
      </c>
      <c r="I420" s="13">
        <f>'[1]TCE - ANEXO III - Preencher'!J426</f>
        <v>144.1944</v>
      </c>
      <c r="J420" s="13">
        <f>'[1]TCE - ANEXO III - Preencher'!K426</f>
        <v>0</v>
      </c>
      <c r="K420" s="14">
        <f>'[1]TCE - ANEXO III - Preencher'!L426</f>
        <v>236.33105335157319</v>
      </c>
      <c r="L420" s="14">
        <f>'[1]TCE - ANEXO III - Preencher'!M426</f>
        <v>0</v>
      </c>
      <c r="M420" s="14">
        <f t="shared" si="37"/>
        <v>236.33105335157319</v>
      </c>
      <c r="N420" s="14">
        <f>'[1]TCE - ANEXO III - Preencher'!O426</f>
        <v>0.48239263799999998</v>
      </c>
      <c r="O420" s="14">
        <f>'[1]TCE - ANEXO III - Preencher'!P426</f>
        <v>0</v>
      </c>
      <c r="P420" s="15">
        <f t="shared" si="38"/>
        <v>0.48239263799999998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9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40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1"/>
        <v>0</v>
      </c>
      <c r="AA420" s="16" t="str">
        <f>IF('[1]TCE - ANEXO III - Preencher'!AB426="","",'[1]TCE - ANEXO III - Preencher'!AB426)</f>
        <v/>
      </c>
      <c r="AB420" s="14">
        <f t="shared" si="36"/>
        <v>399.02784598957322</v>
      </c>
    </row>
    <row r="421" spans="1:28" s="5" customFormat="1" x14ac:dyDescent="0.2">
      <c r="A421" s="17">
        <f>'[1]TCE - ANEXO III - Preencher'!B427</f>
        <v>10894988000800</v>
      </c>
      <c r="B421" s="9" t="str">
        <f>'[1]TCE - ANEXO III - Preencher'!C427</f>
        <v>AURORA (HPR)</v>
      </c>
      <c r="C421" s="18">
        <v>88481</v>
      </c>
      <c r="D421" s="10" t="str">
        <f>'[1]TCE - ANEXO III - Preencher'!E427</f>
        <v>MAIARA GOMES SOARES</v>
      </c>
      <c r="E421" s="9" t="str">
        <f>'[1]TCE - ANEXO III - Preencher'!F427</f>
        <v>2 - Outros Profissionais da Saúde</v>
      </c>
      <c r="F421" s="11" t="str">
        <f>'[1]TCE - ANEXO III - Preencher'!G427</f>
        <v>3222-05</v>
      </c>
      <c r="G421" s="12">
        <f>IF('[1]TCE - ANEXO III - Preencher'!H427="","",'[1]TCE - ANEXO III - Preencher'!H427)</f>
        <v>44256</v>
      </c>
      <c r="H421" s="13">
        <f>'[1]TCE - ANEXO III - Preencher'!I427</f>
        <v>17.16</v>
      </c>
      <c r="I421" s="13">
        <f>'[1]TCE - ANEXO III - Preencher'!J427</f>
        <v>137.392</v>
      </c>
      <c r="J421" s="13">
        <f>'[1]TCE - ANEXO III - Preencher'!K427</f>
        <v>0</v>
      </c>
      <c r="K421" s="14">
        <f>'[1]TCE - ANEXO III - Preencher'!L427</f>
        <v>236.33105335157319</v>
      </c>
      <c r="L421" s="14">
        <f>'[1]TCE - ANEXO III - Preencher'!M427</f>
        <v>0</v>
      </c>
      <c r="M421" s="14">
        <f t="shared" si="37"/>
        <v>236.33105335157319</v>
      </c>
      <c r="N421" s="14">
        <f>'[1]TCE - ANEXO III - Preencher'!O427</f>
        <v>0</v>
      </c>
      <c r="O421" s="14">
        <f>'[1]TCE - ANEXO III - Preencher'!P427</f>
        <v>0</v>
      </c>
      <c r="P421" s="15">
        <f t="shared" si="38"/>
        <v>0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9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40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1"/>
        <v>0</v>
      </c>
      <c r="AA421" s="16" t="str">
        <f>IF('[1]TCE - ANEXO III - Preencher'!AB427="","",'[1]TCE - ANEXO III - Preencher'!AB427)</f>
        <v/>
      </c>
      <c r="AB421" s="14">
        <f t="shared" si="36"/>
        <v>390.88305335157315</v>
      </c>
    </row>
    <row r="422" spans="1:28" s="5" customFormat="1" x14ac:dyDescent="0.2">
      <c r="A422" s="17">
        <f>'[1]TCE - ANEXO III - Preencher'!B428</f>
        <v>10894988000800</v>
      </c>
      <c r="B422" s="9" t="str">
        <f>'[1]TCE - ANEXO III - Preencher'!C428</f>
        <v>AURORA (HPR)</v>
      </c>
      <c r="C422" s="18">
        <v>1435</v>
      </c>
      <c r="D422" s="10" t="str">
        <f>'[1]TCE - ANEXO III - Preencher'!E428</f>
        <v>MANOEL JULIO BARBOSA NETO</v>
      </c>
      <c r="E422" s="9" t="str">
        <f>'[1]TCE - ANEXO III - Preencher'!F428</f>
        <v>2 - Outros Profissionais da Saúde</v>
      </c>
      <c r="F422" s="11" t="str">
        <f>'[1]TCE - ANEXO III - Preencher'!G428</f>
        <v>3222-05</v>
      </c>
      <c r="G422" s="12">
        <f>IF('[1]TCE - ANEXO III - Preencher'!H428="","",'[1]TCE - ANEXO III - Preencher'!H428)</f>
        <v>44256</v>
      </c>
      <c r="H422" s="13">
        <f>'[1]TCE - ANEXO III - Preencher'!I428</f>
        <v>14.879999999999999</v>
      </c>
      <c r="I422" s="13">
        <f>'[1]TCE - ANEXO III - Preencher'!J428</f>
        <v>118.95719999999999</v>
      </c>
      <c r="J422" s="13">
        <f>'[1]TCE - ANEXO III - Preencher'!K428</f>
        <v>0</v>
      </c>
      <c r="K422" s="14">
        <f>'[1]TCE - ANEXO III - Preencher'!L428</f>
        <v>236.33105335157319</v>
      </c>
      <c r="L422" s="14">
        <f>'[1]TCE - ANEXO III - Preencher'!M428</f>
        <v>0</v>
      </c>
      <c r="M422" s="14">
        <f t="shared" si="37"/>
        <v>236.33105335157319</v>
      </c>
      <c r="N422" s="14">
        <f>'[1]TCE - ANEXO III - Preencher'!O428</f>
        <v>0.48239263799999998</v>
      </c>
      <c r="O422" s="14">
        <f>'[1]TCE - ANEXO III - Preencher'!P428</f>
        <v>0</v>
      </c>
      <c r="P422" s="15">
        <f t="shared" si="38"/>
        <v>0.48239263799999998</v>
      </c>
      <c r="Q422" s="14">
        <f>'[1]TCE - ANEXO III - Preencher'!R428</f>
        <v>167.46715117949225</v>
      </c>
      <c r="R422" s="14">
        <f>'[1]TCE - ANEXO III - Preencher'!S428</f>
        <v>59.99</v>
      </c>
      <c r="S422" s="15">
        <f t="shared" si="39"/>
        <v>107.47715117949224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40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1"/>
        <v>0</v>
      </c>
      <c r="AA422" s="16" t="str">
        <f>IF('[1]TCE - ANEXO III - Preencher'!AB428="","",'[1]TCE - ANEXO III - Preencher'!AB428)</f>
        <v/>
      </c>
      <c r="AB422" s="14">
        <f t="shared" si="36"/>
        <v>478.12779716906545</v>
      </c>
    </row>
    <row r="423" spans="1:28" s="5" customFormat="1" x14ac:dyDescent="0.2">
      <c r="A423" s="17">
        <f>'[1]TCE - ANEXO III - Preencher'!B429</f>
        <v>10894988000800</v>
      </c>
      <c r="B423" s="9" t="str">
        <f>'[1]TCE - ANEXO III - Preencher'!C429</f>
        <v>AURORA (HPR)</v>
      </c>
      <c r="C423" s="18">
        <v>71423</v>
      </c>
      <c r="D423" s="10" t="str">
        <f>'[1]TCE - ANEXO III - Preencher'!E429</f>
        <v>MANOEL MESSIAS DA SILVA</v>
      </c>
      <c r="E423" s="9" t="str">
        <f>'[1]TCE - ANEXO III - Preencher'!F429</f>
        <v>2 - Outros Profissionais da Saúde</v>
      </c>
      <c r="F423" s="11" t="str">
        <f>'[1]TCE - ANEXO III - Preencher'!G429</f>
        <v>3222-05</v>
      </c>
      <c r="G423" s="12">
        <f>IF('[1]TCE - ANEXO III - Preencher'!H429="","",'[1]TCE - ANEXO III - Preencher'!H429)</f>
        <v>44256</v>
      </c>
      <c r="H423" s="13">
        <f>'[1]TCE - ANEXO III - Preencher'!I429</f>
        <v>17.32</v>
      </c>
      <c r="I423" s="13">
        <f>'[1]TCE - ANEXO III - Preencher'!J429</f>
        <v>138.65200000000002</v>
      </c>
      <c r="J423" s="13">
        <f>'[1]TCE - ANEXO III - Preencher'!K429</f>
        <v>0</v>
      </c>
      <c r="K423" s="14">
        <f>'[1]TCE - ANEXO III - Preencher'!L429</f>
        <v>236.33105335157319</v>
      </c>
      <c r="L423" s="14">
        <f>'[1]TCE - ANEXO III - Preencher'!M429</f>
        <v>0</v>
      </c>
      <c r="M423" s="14">
        <f t="shared" si="37"/>
        <v>236.33105335157319</v>
      </c>
      <c r="N423" s="14">
        <f>'[1]TCE - ANEXO III - Preencher'!O429</f>
        <v>0.54239263800000004</v>
      </c>
      <c r="O423" s="14">
        <f>'[1]TCE - ANEXO III - Preencher'!P429</f>
        <v>0</v>
      </c>
      <c r="P423" s="15">
        <f t="shared" si="38"/>
        <v>0.54239263800000004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9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40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1"/>
        <v>0</v>
      </c>
      <c r="AA423" s="16" t="str">
        <f>IF('[1]TCE - ANEXO III - Preencher'!AB429="","",'[1]TCE - ANEXO III - Preencher'!AB429)</f>
        <v/>
      </c>
      <c r="AB423" s="14">
        <f t="shared" si="36"/>
        <v>392.84544598957325</v>
      </c>
    </row>
    <row r="424" spans="1:28" s="5" customFormat="1" x14ac:dyDescent="0.2">
      <c r="A424" s="17">
        <f>'[1]TCE - ANEXO III - Preencher'!B430</f>
        <v>10894988000800</v>
      </c>
      <c r="B424" s="9" t="str">
        <f>'[1]TCE - ANEXO III - Preencher'!C430</f>
        <v>AURORA (HPR)</v>
      </c>
      <c r="C424" s="18">
        <v>4463</v>
      </c>
      <c r="D424" s="10" t="str">
        <f>'[1]TCE - ANEXO III - Preencher'!E430</f>
        <v xml:space="preserve">MANUELA MAGALHAES RODRIGUES DE OLIVEIRA </v>
      </c>
      <c r="E424" s="9" t="str">
        <f>'[1]TCE - ANEXO III - Preencher'!F430</f>
        <v>2 - Outros Profissionais da Saúde</v>
      </c>
      <c r="F424" s="11" t="str">
        <f>'[1]TCE - ANEXO III - Preencher'!G430</f>
        <v>2235-05</v>
      </c>
      <c r="G424" s="12">
        <f>IF('[1]TCE - ANEXO III - Preencher'!H430="","",'[1]TCE - ANEXO III - Preencher'!H430)</f>
        <v>44256</v>
      </c>
      <c r="H424" s="13">
        <f>'[1]TCE - ANEXO III - Preencher'!I430</f>
        <v>29.47</v>
      </c>
      <c r="I424" s="13">
        <f>'[1]TCE - ANEXO III - Preencher'!J430</f>
        <v>235.77439999999999</v>
      </c>
      <c r="J424" s="13">
        <f>'[1]TCE - ANEXO III - Preencher'!K430</f>
        <v>0</v>
      </c>
      <c r="K424" s="14">
        <f>'[1]TCE - ANEXO III - Preencher'!L430</f>
        <v>236.33105335157319</v>
      </c>
      <c r="L424" s="14">
        <f>'[1]TCE - ANEXO III - Preencher'!M430</f>
        <v>0</v>
      </c>
      <c r="M424" s="14">
        <f t="shared" si="37"/>
        <v>236.33105335157319</v>
      </c>
      <c r="N424" s="14">
        <f>'[1]TCE - ANEXO III - Preencher'!O430</f>
        <v>1.7823926379999999</v>
      </c>
      <c r="O424" s="14">
        <f>'[1]TCE - ANEXO III - Preencher'!P430</f>
        <v>0</v>
      </c>
      <c r="P424" s="15">
        <f t="shared" si="38"/>
        <v>1.7823926379999999</v>
      </c>
      <c r="Q424" s="14">
        <f>'[1]TCE - ANEXO III - Preencher'!R430</f>
        <v>0</v>
      </c>
      <c r="R424" s="14">
        <f>'[1]TCE - ANEXO III - Preencher'!S430</f>
        <v>0</v>
      </c>
      <c r="S424" s="15">
        <f t="shared" si="39"/>
        <v>0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40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1"/>
        <v>0</v>
      </c>
      <c r="AA424" s="16" t="str">
        <f>IF('[1]TCE - ANEXO III - Preencher'!AB430="","",'[1]TCE - ANEXO III - Preencher'!AB430)</f>
        <v/>
      </c>
      <c r="AB424" s="14">
        <f t="shared" si="36"/>
        <v>503.35784598957315</v>
      </c>
    </row>
    <row r="425" spans="1:28" s="5" customFormat="1" x14ac:dyDescent="0.2">
      <c r="A425" s="17">
        <f>'[1]TCE - ANEXO III - Preencher'!B431</f>
        <v>10894988000800</v>
      </c>
      <c r="B425" s="9" t="str">
        <f>'[1]TCE - ANEXO III - Preencher'!C431</f>
        <v>AURORA (HPR)</v>
      </c>
      <c r="C425" s="18">
        <v>91408</v>
      </c>
      <c r="D425" s="10" t="str">
        <f>'[1]TCE - ANEXO III - Preencher'!E431</f>
        <v>MARCELA DA SILVA CHAVES</v>
      </c>
      <c r="E425" s="9" t="str">
        <f>'[1]TCE - ANEXO III - Preencher'!F431</f>
        <v>2 - Outros Profissionais da Saúde</v>
      </c>
      <c r="F425" s="11" t="str">
        <f>'[1]TCE - ANEXO III - Preencher'!G431</f>
        <v>2237-10</v>
      </c>
      <c r="G425" s="12">
        <f>IF('[1]TCE - ANEXO III - Preencher'!H431="","",'[1]TCE - ANEXO III - Preencher'!H431)</f>
        <v>44256</v>
      </c>
      <c r="H425" s="13">
        <f>'[1]TCE - ANEXO III - Preencher'!I431</f>
        <v>36.99</v>
      </c>
      <c r="I425" s="13">
        <f>'[1]TCE - ANEXO III - Preencher'!J431</f>
        <v>295.9264</v>
      </c>
      <c r="J425" s="13">
        <f>'[1]TCE - ANEXO III - Preencher'!K431</f>
        <v>0</v>
      </c>
      <c r="K425" s="14">
        <f>'[1]TCE - ANEXO III - Preencher'!L431</f>
        <v>236.33105335157319</v>
      </c>
      <c r="L425" s="14">
        <f>'[1]TCE - ANEXO III - Preencher'!M431</f>
        <v>0</v>
      </c>
      <c r="M425" s="14">
        <f t="shared" si="37"/>
        <v>236.33105335157319</v>
      </c>
      <c r="N425" s="14">
        <f>'[1]TCE - ANEXO III - Preencher'!O431</f>
        <v>0.48239263799999998</v>
      </c>
      <c r="O425" s="14">
        <f>'[1]TCE - ANEXO III - Preencher'!P431</f>
        <v>0</v>
      </c>
      <c r="P425" s="15">
        <f t="shared" si="38"/>
        <v>0.48239263799999998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9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40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1"/>
        <v>0</v>
      </c>
      <c r="AA425" s="16" t="str">
        <f>IF('[1]TCE - ANEXO III - Preencher'!AB431="","",'[1]TCE - ANEXO III - Preencher'!AB431)</f>
        <v/>
      </c>
      <c r="AB425" s="14">
        <f t="shared" si="36"/>
        <v>569.72984598957316</v>
      </c>
    </row>
    <row r="426" spans="1:28" s="5" customFormat="1" x14ac:dyDescent="0.2">
      <c r="A426" s="17">
        <f>'[1]TCE - ANEXO III - Preencher'!B432</f>
        <v>10894988000800</v>
      </c>
      <c r="B426" s="9" t="str">
        <f>'[1]TCE - ANEXO III - Preencher'!C432</f>
        <v>AURORA (HPR)</v>
      </c>
      <c r="C426" s="18">
        <v>61424</v>
      </c>
      <c r="D426" s="10" t="str">
        <f>'[1]TCE - ANEXO III - Preencher'!E432</f>
        <v xml:space="preserve">MARCELI CRISTINA DE OLIVEIRA </v>
      </c>
      <c r="E426" s="9" t="str">
        <f>'[1]TCE - ANEXO III - Preencher'!F432</f>
        <v>2 - Outros Profissionais da Saúde</v>
      </c>
      <c r="F426" s="11" t="str">
        <f>'[1]TCE - ANEXO III - Preencher'!G432</f>
        <v>3222-05</v>
      </c>
      <c r="G426" s="12">
        <f>IF('[1]TCE - ANEXO III - Preencher'!H432="","",'[1]TCE - ANEXO III - Preencher'!H432)</f>
        <v>44256</v>
      </c>
      <c r="H426" s="13">
        <f>'[1]TCE - ANEXO III - Preencher'!I432</f>
        <v>17.71</v>
      </c>
      <c r="I426" s="13">
        <f>'[1]TCE - ANEXO III - Preencher'!J432</f>
        <v>141.75200000000001</v>
      </c>
      <c r="J426" s="13">
        <f>'[1]TCE - ANEXO III - Preencher'!K432</f>
        <v>0</v>
      </c>
      <c r="K426" s="14">
        <f>'[1]TCE - ANEXO III - Preencher'!L432</f>
        <v>236.33105335157319</v>
      </c>
      <c r="L426" s="14">
        <f>'[1]TCE - ANEXO III - Preencher'!M432</f>
        <v>0</v>
      </c>
      <c r="M426" s="14">
        <f t="shared" si="37"/>
        <v>236.33105335157319</v>
      </c>
      <c r="N426" s="14">
        <f>'[1]TCE - ANEXO III - Preencher'!O432</f>
        <v>0.48239263799999998</v>
      </c>
      <c r="O426" s="14">
        <f>'[1]TCE - ANEXO III - Preencher'!P432</f>
        <v>0</v>
      </c>
      <c r="P426" s="15">
        <f t="shared" si="38"/>
        <v>0.48239263799999998</v>
      </c>
      <c r="Q426" s="14">
        <f>'[1]TCE - ANEXO III - Preencher'!R432</f>
        <v>46.176604185521761</v>
      </c>
      <c r="R426" s="14">
        <f>'[1]TCE - ANEXO III - Preencher'!S432</f>
        <v>45</v>
      </c>
      <c r="S426" s="15">
        <f t="shared" si="39"/>
        <v>1.1766041855217608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40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1"/>
        <v>0</v>
      </c>
      <c r="AA426" s="16" t="str">
        <f>IF('[1]TCE - ANEXO III - Preencher'!AB432="","",'[1]TCE - ANEXO III - Preencher'!AB432)</f>
        <v/>
      </c>
      <c r="AB426" s="14">
        <f t="shared" si="36"/>
        <v>397.452050175095</v>
      </c>
    </row>
    <row r="427" spans="1:28" s="5" customFormat="1" x14ac:dyDescent="0.2">
      <c r="A427" s="17">
        <f>'[1]TCE - ANEXO III - Preencher'!B433</f>
        <v>10894988000800</v>
      </c>
      <c r="B427" s="9" t="str">
        <f>'[1]TCE - ANEXO III - Preencher'!C433</f>
        <v>AURORA (HPR)</v>
      </c>
      <c r="C427" s="18">
        <v>433</v>
      </c>
      <c r="D427" s="10" t="str">
        <f>'[1]TCE - ANEXO III - Preencher'!E433</f>
        <v>MARCELO ALEXANDRE NUNIS JULIAO</v>
      </c>
      <c r="E427" s="9" t="str">
        <f>'[1]TCE - ANEXO III - Preencher'!F433</f>
        <v>2 - Outros Profissionais da Saúde</v>
      </c>
      <c r="F427" s="11" t="str">
        <f>'[1]TCE - ANEXO III - Preencher'!G433</f>
        <v>3222-05</v>
      </c>
      <c r="G427" s="12">
        <f>IF('[1]TCE - ANEXO III - Preencher'!H433="","",'[1]TCE - ANEXO III - Preencher'!H433)</f>
        <v>44256</v>
      </c>
      <c r="H427" s="13">
        <f>'[1]TCE - ANEXO III - Preencher'!I433</f>
        <v>17.5</v>
      </c>
      <c r="I427" s="13">
        <f>'[1]TCE - ANEXO III - Preencher'!J433</f>
        <v>139.92359999999999</v>
      </c>
      <c r="J427" s="13">
        <f>'[1]TCE - ANEXO III - Preencher'!K433</f>
        <v>0</v>
      </c>
      <c r="K427" s="14">
        <f>'[1]TCE - ANEXO III - Preencher'!L433</f>
        <v>236.33105335157319</v>
      </c>
      <c r="L427" s="14">
        <f>'[1]TCE - ANEXO III - Preencher'!M433</f>
        <v>0</v>
      </c>
      <c r="M427" s="14">
        <f t="shared" si="37"/>
        <v>236.33105335157319</v>
      </c>
      <c r="N427" s="14">
        <f>'[1]TCE - ANEXO III - Preencher'!O433</f>
        <v>0</v>
      </c>
      <c r="O427" s="14">
        <f>'[1]TCE - ANEXO III - Preencher'!P433</f>
        <v>0</v>
      </c>
      <c r="P427" s="15">
        <f t="shared" si="38"/>
        <v>0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9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40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1"/>
        <v>0</v>
      </c>
      <c r="AA427" s="16" t="str">
        <f>IF('[1]TCE - ANEXO III - Preencher'!AB433="","",'[1]TCE - ANEXO III - Preencher'!AB433)</f>
        <v/>
      </c>
      <c r="AB427" s="14">
        <f t="shared" si="36"/>
        <v>393.75465335157321</v>
      </c>
    </row>
    <row r="428" spans="1:28" s="5" customFormat="1" x14ac:dyDescent="0.2">
      <c r="A428" s="17">
        <f>'[1]TCE - ANEXO III - Preencher'!B434</f>
        <v>10894988000800</v>
      </c>
      <c r="B428" s="9" t="str">
        <f>'[1]TCE - ANEXO III - Preencher'!C434</f>
        <v>AURORA (HPR)</v>
      </c>
      <c r="C428" s="18">
        <v>7478</v>
      </c>
      <c r="D428" s="10" t="str">
        <f>'[1]TCE - ANEXO III - Preencher'!E434</f>
        <v xml:space="preserve">MARCELO PEREIRA DE ANDRADE </v>
      </c>
      <c r="E428" s="9" t="str">
        <f>'[1]TCE - ANEXO III - Preencher'!F434</f>
        <v>2 - Outros Profissionais da Saúde</v>
      </c>
      <c r="F428" s="11" t="str">
        <f>'[1]TCE - ANEXO III - Preencher'!G434</f>
        <v>2235-05</v>
      </c>
      <c r="G428" s="12">
        <f>IF('[1]TCE - ANEXO III - Preencher'!H434="","",'[1]TCE - ANEXO III - Preencher'!H434)</f>
        <v>44256</v>
      </c>
      <c r="H428" s="13">
        <f>'[1]TCE - ANEXO III - Preencher'!I434</f>
        <v>36.32</v>
      </c>
      <c r="I428" s="13">
        <f>'[1]TCE - ANEXO III - Preencher'!J434</f>
        <v>290.55840000000001</v>
      </c>
      <c r="J428" s="13">
        <f>'[1]TCE - ANEXO III - Preencher'!K434</f>
        <v>0</v>
      </c>
      <c r="K428" s="14">
        <f>'[1]TCE - ANEXO III - Preencher'!L434</f>
        <v>236.33105335157319</v>
      </c>
      <c r="L428" s="14">
        <f>'[1]TCE - ANEXO III - Preencher'!M434</f>
        <v>0</v>
      </c>
      <c r="M428" s="14">
        <f t="shared" si="37"/>
        <v>236.33105335157319</v>
      </c>
      <c r="N428" s="14">
        <f>'[1]TCE - ANEXO III - Preencher'!O434</f>
        <v>0</v>
      </c>
      <c r="O428" s="14">
        <f>'[1]TCE - ANEXO III - Preencher'!P434</f>
        <v>0</v>
      </c>
      <c r="P428" s="15">
        <f t="shared" si="38"/>
        <v>0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9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40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1"/>
        <v>0</v>
      </c>
      <c r="AA428" s="16" t="str">
        <f>IF('[1]TCE - ANEXO III - Preencher'!AB434="","",'[1]TCE - ANEXO III - Preencher'!AB434)</f>
        <v/>
      </c>
      <c r="AB428" s="14">
        <f t="shared" si="36"/>
        <v>563.20945335157319</v>
      </c>
    </row>
    <row r="429" spans="1:28" s="5" customFormat="1" x14ac:dyDescent="0.2">
      <c r="A429" s="17">
        <f>'[1]TCE - ANEXO III - Preencher'!B435</f>
        <v>10894988000800</v>
      </c>
      <c r="B429" s="9" t="str">
        <f>'[1]TCE - ANEXO III - Preencher'!C435</f>
        <v>AURORA (HPR)</v>
      </c>
      <c r="C429" s="18">
        <v>3443</v>
      </c>
      <c r="D429" s="10" t="str">
        <f>'[1]TCE - ANEXO III - Preencher'!E435</f>
        <v>MARCELY MARIA BEZERRA DOS SANTOS</v>
      </c>
      <c r="E429" s="9" t="str">
        <f>'[1]TCE - ANEXO III - Preencher'!F435</f>
        <v>2 - Outros Profissionais da Saúde</v>
      </c>
      <c r="F429" s="11" t="str">
        <f>'[1]TCE - ANEXO III - Preencher'!G435</f>
        <v>3222-05</v>
      </c>
      <c r="G429" s="12">
        <f>IF('[1]TCE - ANEXO III - Preencher'!H435="","",'[1]TCE - ANEXO III - Preencher'!H435)</f>
        <v>44256</v>
      </c>
      <c r="H429" s="13">
        <f>'[1]TCE - ANEXO III - Preencher'!I435</f>
        <v>16.72</v>
      </c>
      <c r="I429" s="13">
        <f>'[1]TCE - ANEXO III - Preencher'!J435</f>
        <v>133.66200000000001</v>
      </c>
      <c r="J429" s="13">
        <f>'[1]TCE - ANEXO III - Preencher'!K435</f>
        <v>0</v>
      </c>
      <c r="K429" s="14">
        <f>'[1]TCE - ANEXO III - Preencher'!L435</f>
        <v>236.33105335157319</v>
      </c>
      <c r="L429" s="14">
        <f>'[1]TCE - ANEXO III - Preencher'!M435</f>
        <v>0</v>
      </c>
      <c r="M429" s="14">
        <f t="shared" si="37"/>
        <v>236.33105335157319</v>
      </c>
      <c r="N429" s="14">
        <f>'[1]TCE - ANEXO III - Preencher'!O435</f>
        <v>0.89239263800000002</v>
      </c>
      <c r="O429" s="14">
        <f>'[1]TCE - ANEXO III - Preencher'!P435</f>
        <v>0</v>
      </c>
      <c r="P429" s="15">
        <f t="shared" si="38"/>
        <v>0.89239263800000002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9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40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1"/>
        <v>0</v>
      </c>
      <c r="AA429" s="16" t="str">
        <f>IF('[1]TCE - ANEXO III - Preencher'!AB435="","",'[1]TCE - ANEXO III - Preencher'!AB435)</f>
        <v/>
      </c>
      <c r="AB429" s="14">
        <f t="shared" si="36"/>
        <v>387.60544598957318</v>
      </c>
    </row>
    <row r="430" spans="1:28" s="5" customFormat="1" x14ac:dyDescent="0.2">
      <c r="A430" s="17">
        <f>'[1]TCE - ANEXO III - Preencher'!B436</f>
        <v>10894988000800</v>
      </c>
      <c r="B430" s="9" t="str">
        <f>'[1]TCE - ANEXO III - Preencher'!C436</f>
        <v>AURORA (HPR)</v>
      </c>
      <c r="C430" s="18">
        <v>1412</v>
      </c>
      <c r="D430" s="10" t="str">
        <f>'[1]TCE - ANEXO III - Preencher'!E436</f>
        <v xml:space="preserve">MARCIA JACIANE DA SILVA </v>
      </c>
      <c r="E430" s="9" t="str">
        <f>'[1]TCE - ANEXO III - Preencher'!F436</f>
        <v>2 - Outros Profissionais da Saúde</v>
      </c>
      <c r="F430" s="11" t="str">
        <f>'[1]TCE - ANEXO III - Preencher'!G436</f>
        <v>2237-10</v>
      </c>
      <c r="G430" s="12">
        <f>IF('[1]TCE - ANEXO III - Preencher'!H436="","",'[1]TCE - ANEXO III - Preencher'!H436)</f>
        <v>44256</v>
      </c>
      <c r="H430" s="13">
        <f>'[1]TCE - ANEXO III - Preencher'!I436</f>
        <v>34.71</v>
      </c>
      <c r="I430" s="13">
        <f>'[1]TCE - ANEXO III - Preencher'!J436</f>
        <v>277.71199999999999</v>
      </c>
      <c r="J430" s="13">
        <f>'[1]TCE - ANEXO III - Preencher'!K436</f>
        <v>0</v>
      </c>
      <c r="K430" s="14">
        <f>'[1]TCE - ANEXO III - Preencher'!L436</f>
        <v>236.33105335157319</v>
      </c>
      <c r="L430" s="14">
        <f>'[1]TCE - ANEXO III - Preencher'!M436</f>
        <v>0</v>
      </c>
      <c r="M430" s="14">
        <f t="shared" si="37"/>
        <v>236.33105335157319</v>
      </c>
      <c r="N430" s="14">
        <f>'[1]TCE - ANEXO III - Preencher'!O436</f>
        <v>0.48239263799999998</v>
      </c>
      <c r="O430" s="14">
        <f>'[1]TCE - ANEXO III - Preencher'!P436</f>
        <v>0</v>
      </c>
      <c r="P430" s="15">
        <f t="shared" si="38"/>
        <v>0.48239263799999998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9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40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1"/>
        <v>0</v>
      </c>
      <c r="AA430" s="16" t="str">
        <f>IF('[1]TCE - ANEXO III - Preencher'!AB436="","",'[1]TCE - ANEXO III - Preencher'!AB436)</f>
        <v/>
      </c>
      <c r="AB430" s="14">
        <f t="shared" si="36"/>
        <v>549.23544598957312</v>
      </c>
    </row>
    <row r="431" spans="1:28" s="5" customFormat="1" x14ac:dyDescent="0.2">
      <c r="A431" s="17">
        <f>'[1]TCE - ANEXO III - Preencher'!B437</f>
        <v>10894988000800</v>
      </c>
      <c r="B431" s="9" t="str">
        <f>'[1]TCE - ANEXO III - Preencher'!C437</f>
        <v>AURORA (HPR)</v>
      </c>
      <c r="C431" s="18">
        <v>408</v>
      </c>
      <c r="D431" s="10" t="str">
        <f>'[1]TCE - ANEXO III - Preencher'!E437</f>
        <v>MARCIA MARIA DOS SANTOS FLORENCIO</v>
      </c>
      <c r="E431" s="9" t="str">
        <f>'[1]TCE - ANEXO III - Preencher'!F437</f>
        <v>2 - Outros Profissionais da Saúde</v>
      </c>
      <c r="F431" s="11" t="str">
        <f>'[1]TCE - ANEXO III - Preencher'!G437</f>
        <v>3222-05</v>
      </c>
      <c r="G431" s="12">
        <f>IF('[1]TCE - ANEXO III - Preencher'!H437="","",'[1]TCE - ANEXO III - Preencher'!H437)</f>
        <v>44256</v>
      </c>
      <c r="H431" s="13">
        <f>'[1]TCE - ANEXO III - Preencher'!I437</f>
        <v>17.39</v>
      </c>
      <c r="I431" s="13">
        <f>'[1]TCE - ANEXO III - Preencher'!J437</f>
        <v>139.22200000000001</v>
      </c>
      <c r="J431" s="13">
        <f>'[1]TCE - ANEXO III - Preencher'!K437</f>
        <v>0</v>
      </c>
      <c r="K431" s="14">
        <f>'[1]TCE - ANEXO III - Preencher'!L437</f>
        <v>236.33105335157319</v>
      </c>
      <c r="L431" s="14">
        <f>'[1]TCE - ANEXO III - Preencher'!M437</f>
        <v>0</v>
      </c>
      <c r="M431" s="14">
        <f t="shared" si="37"/>
        <v>236.33105335157319</v>
      </c>
      <c r="N431" s="14">
        <f>'[1]TCE - ANEXO III - Preencher'!O437</f>
        <v>0.48239263799999998</v>
      </c>
      <c r="O431" s="14">
        <f>'[1]TCE - ANEXO III - Preencher'!P437</f>
        <v>0</v>
      </c>
      <c r="P431" s="15">
        <f t="shared" si="38"/>
        <v>0.48239263799999998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9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40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1"/>
        <v>0</v>
      </c>
      <c r="AA431" s="16" t="str">
        <f>IF('[1]TCE - ANEXO III - Preencher'!AB437="","",'[1]TCE - ANEXO III - Preencher'!AB437)</f>
        <v/>
      </c>
      <c r="AB431" s="14">
        <f t="shared" si="36"/>
        <v>393.42544598957323</v>
      </c>
    </row>
    <row r="432" spans="1:28" s="5" customFormat="1" x14ac:dyDescent="0.2">
      <c r="A432" s="17">
        <f>'[1]TCE - ANEXO III - Preencher'!B438</f>
        <v>10894988000800</v>
      </c>
      <c r="B432" s="9" t="str">
        <f>'[1]TCE - ANEXO III - Preencher'!C438</f>
        <v>AURORA (HPR)</v>
      </c>
      <c r="C432" s="18">
        <v>6407</v>
      </c>
      <c r="D432" s="10" t="str">
        <f>'[1]TCE - ANEXO III - Preencher'!E438</f>
        <v>MARCIARIA DA SILVA LOPES NASCIMENTO</v>
      </c>
      <c r="E432" s="9" t="str">
        <f>'[1]TCE - ANEXO III - Preencher'!F438</f>
        <v>2 - Outros Profissionais da Saúde</v>
      </c>
      <c r="F432" s="11" t="str">
        <f>'[1]TCE - ANEXO III - Preencher'!G438</f>
        <v>3222-05</v>
      </c>
      <c r="G432" s="12">
        <f>IF('[1]TCE - ANEXO III - Preencher'!H438="","",'[1]TCE - ANEXO III - Preencher'!H438)</f>
        <v>44256</v>
      </c>
      <c r="H432" s="13">
        <f>'[1]TCE - ANEXO III - Preencher'!I438</f>
        <v>19.82</v>
      </c>
      <c r="I432" s="13">
        <f>'[1]TCE - ANEXO III - Preencher'!J438</f>
        <v>158.64840000000001</v>
      </c>
      <c r="J432" s="13">
        <f>'[1]TCE - ANEXO III - Preencher'!K438</f>
        <v>0</v>
      </c>
      <c r="K432" s="14">
        <f>'[1]TCE - ANEXO III - Preencher'!L438</f>
        <v>236.33105335157319</v>
      </c>
      <c r="L432" s="14">
        <f>'[1]TCE - ANEXO III - Preencher'!M438</f>
        <v>0</v>
      </c>
      <c r="M432" s="14">
        <f t="shared" si="37"/>
        <v>236.33105335157319</v>
      </c>
      <c r="N432" s="14">
        <f>'[1]TCE - ANEXO III - Preencher'!O438</f>
        <v>0.48239263799999998</v>
      </c>
      <c r="O432" s="14">
        <f>'[1]TCE - ANEXO III - Preencher'!P438</f>
        <v>0</v>
      </c>
      <c r="P432" s="15">
        <f t="shared" si="38"/>
        <v>0.48239263799999998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9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40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1"/>
        <v>0</v>
      </c>
      <c r="AA432" s="16" t="str">
        <f>IF('[1]TCE - ANEXO III - Preencher'!AB438="","",'[1]TCE - ANEXO III - Preencher'!AB438)</f>
        <v/>
      </c>
      <c r="AB432" s="14">
        <f t="shared" si="36"/>
        <v>415.28184598957324</v>
      </c>
    </row>
    <row r="433" spans="1:28" s="5" customFormat="1" x14ac:dyDescent="0.2">
      <c r="A433" s="17">
        <f>'[1]TCE - ANEXO III - Preencher'!B439</f>
        <v>10894988000800</v>
      </c>
      <c r="B433" s="9" t="str">
        <f>'[1]TCE - ANEXO III - Preencher'!C439</f>
        <v>AURORA (HPR)</v>
      </c>
      <c r="C433" s="18">
        <v>3411</v>
      </c>
      <c r="D433" s="10" t="str">
        <f>'[1]TCE - ANEXO III - Preencher'!E439</f>
        <v>MARCIO ALVES DOS SANTOS</v>
      </c>
      <c r="E433" s="9" t="str">
        <f>'[1]TCE - ANEXO III - Preencher'!F439</f>
        <v>3 - Administrativo</v>
      </c>
      <c r="F433" s="11" t="str">
        <f>'[1]TCE - ANEXO III - Preencher'!G439</f>
        <v>5103-10</v>
      </c>
      <c r="G433" s="12">
        <f>IF('[1]TCE - ANEXO III - Preencher'!H439="","",'[1]TCE - ANEXO III - Preencher'!H439)</f>
        <v>44256</v>
      </c>
      <c r="H433" s="13">
        <f>'[1]TCE - ANEXO III - Preencher'!I439</f>
        <v>31.19</v>
      </c>
      <c r="I433" s="13">
        <f>'[1]TCE - ANEXO III - Preencher'!J439</f>
        <v>249.52720000000002</v>
      </c>
      <c r="J433" s="13">
        <f>'[1]TCE - ANEXO III - Preencher'!K439</f>
        <v>0</v>
      </c>
      <c r="K433" s="14">
        <f>'[1]TCE - ANEXO III - Preencher'!L439</f>
        <v>236.33105335157319</v>
      </c>
      <c r="L433" s="14">
        <f>'[1]TCE - ANEXO III - Preencher'!M439</f>
        <v>0</v>
      </c>
      <c r="M433" s="14">
        <f t="shared" si="37"/>
        <v>236.33105335157319</v>
      </c>
      <c r="N433" s="14">
        <f>'[1]TCE - ANEXO III - Preencher'!O439</f>
        <v>7.1423926379999996</v>
      </c>
      <c r="O433" s="14">
        <f>'[1]TCE - ANEXO III - Preencher'!P439</f>
        <v>0</v>
      </c>
      <c r="P433" s="15">
        <f t="shared" si="38"/>
        <v>7.1423926379999996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9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40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1"/>
        <v>0</v>
      </c>
      <c r="AA433" s="16" t="str">
        <f>IF('[1]TCE - ANEXO III - Preencher'!AB439="","",'[1]TCE - ANEXO III - Preencher'!AB439)</f>
        <v/>
      </c>
      <c r="AB433" s="14">
        <f t="shared" si="36"/>
        <v>524.19064598957334</v>
      </c>
    </row>
    <row r="434" spans="1:28" s="5" customFormat="1" x14ac:dyDescent="0.2">
      <c r="A434" s="17">
        <f>'[1]TCE - ANEXO III - Preencher'!B440</f>
        <v>10894988000800</v>
      </c>
      <c r="B434" s="9" t="str">
        <f>'[1]TCE - ANEXO III - Preencher'!C440</f>
        <v>AURORA (HPR)</v>
      </c>
      <c r="C434" s="18">
        <v>3489</v>
      </c>
      <c r="D434" s="10" t="str">
        <f>'[1]TCE - ANEXO III - Preencher'!E440</f>
        <v>MARCIONILA RAFAELY SILVA NASCIMENTO SANTOS</v>
      </c>
      <c r="E434" s="9" t="str">
        <f>'[1]TCE - ANEXO III - Preencher'!F440</f>
        <v>2 - Outros Profissionais da Saúde</v>
      </c>
      <c r="F434" s="11" t="str">
        <f>'[1]TCE - ANEXO III - Preencher'!G440</f>
        <v>2235-05</v>
      </c>
      <c r="G434" s="12">
        <f>IF('[1]TCE - ANEXO III - Preencher'!H440="","",'[1]TCE - ANEXO III - Preencher'!H440)</f>
        <v>44256</v>
      </c>
      <c r="H434" s="13">
        <f>'[1]TCE - ANEXO III - Preencher'!I440</f>
        <v>37.15</v>
      </c>
      <c r="I434" s="13">
        <f>'[1]TCE - ANEXO III - Preencher'!J440</f>
        <v>297.14400000000001</v>
      </c>
      <c r="J434" s="13">
        <f>'[1]TCE - ANEXO III - Preencher'!K440</f>
        <v>0</v>
      </c>
      <c r="K434" s="14">
        <f>'[1]TCE - ANEXO III - Preencher'!L440</f>
        <v>236.33105335157319</v>
      </c>
      <c r="L434" s="14">
        <f>'[1]TCE - ANEXO III - Preencher'!M440</f>
        <v>0</v>
      </c>
      <c r="M434" s="14">
        <f t="shared" si="37"/>
        <v>236.33105335157319</v>
      </c>
      <c r="N434" s="14">
        <f>'[1]TCE - ANEXO III - Preencher'!O440</f>
        <v>1.7823926379999999</v>
      </c>
      <c r="O434" s="14">
        <f>'[1]TCE - ANEXO III - Preencher'!P440</f>
        <v>0</v>
      </c>
      <c r="P434" s="15">
        <f t="shared" si="38"/>
        <v>1.7823926379999999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9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40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1"/>
        <v>0</v>
      </c>
      <c r="AA434" s="16" t="str">
        <f>IF('[1]TCE - ANEXO III - Preencher'!AB440="","",'[1]TCE - ANEXO III - Preencher'!AB440)</f>
        <v/>
      </c>
      <c r="AB434" s="14">
        <f t="shared" si="36"/>
        <v>572.40744598957315</v>
      </c>
    </row>
    <row r="435" spans="1:28" s="5" customFormat="1" x14ac:dyDescent="0.2">
      <c r="A435" s="17">
        <f>'[1]TCE - ANEXO III - Preencher'!B441</f>
        <v>10894988000800</v>
      </c>
      <c r="B435" s="9" t="str">
        <f>'[1]TCE - ANEXO III - Preencher'!C441</f>
        <v>AURORA (HPR)</v>
      </c>
      <c r="C435" s="18">
        <v>9436</v>
      </c>
      <c r="D435" s="10" t="str">
        <f>'[1]TCE - ANEXO III - Preencher'!E441</f>
        <v>MARCO AURELIO PAVAO DA SILVA JUNIOR</v>
      </c>
      <c r="E435" s="9" t="str">
        <f>'[1]TCE - ANEXO III - Preencher'!F441</f>
        <v>1 - Médico</v>
      </c>
      <c r="F435" s="11" t="str">
        <f>'[1]TCE - ANEXO III - Preencher'!G441</f>
        <v>2251-25</v>
      </c>
      <c r="G435" s="12">
        <f>IF('[1]TCE - ANEXO III - Preencher'!H441="","",'[1]TCE - ANEXO III - Preencher'!H441)</f>
        <v>44256</v>
      </c>
      <c r="H435" s="13">
        <f>'[1]TCE - ANEXO III - Preencher'!I441</f>
        <v>227.18</v>
      </c>
      <c r="I435" s="13">
        <f>'[1]TCE - ANEXO III - Preencher'!J441</f>
        <v>1817.4951999999998</v>
      </c>
      <c r="J435" s="13">
        <f>'[1]TCE - ANEXO III - Preencher'!K441</f>
        <v>0</v>
      </c>
      <c r="K435" s="14">
        <f>'[1]TCE - ANEXO III - Preencher'!L441</f>
        <v>236.33105335157319</v>
      </c>
      <c r="L435" s="14">
        <f>'[1]TCE - ANEXO III - Preencher'!M441</f>
        <v>0</v>
      </c>
      <c r="M435" s="14">
        <f t="shared" si="37"/>
        <v>236.33105335157319</v>
      </c>
      <c r="N435" s="14">
        <f>'[1]TCE - ANEXO III - Preencher'!O441</f>
        <v>0</v>
      </c>
      <c r="O435" s="14">
        <f>'[1]TCE - ANEXO III - Preencher'!P441</f>
        <v>0</v>
      </c>
      <c r="P435" s="15">
        <f t="shared" si="38"/>
        <v>0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9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40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1"/>
        <v>0</v>
      </c>
      <c r="AA435" s="16" t="str">
        <f>IF('[1]TCE - ANEXO III - Preencher'!AB441="","",'[1]TCE - ANEXO III - Preencher'!AB441)</f>
        <v/>
      </c>
      <c r="AB435" s="14">
        <f t="shared" si="36"/>
        <v>2281.0062533515729</v>
      </c>
    </row>
    <row r="436" spans="1:28" s="5" customFormat="1" x14ac:dyDescent="0.2">
      <c r="A436" s="17">
        <f>'[1]TCE - ANEXO III - Preencher'!B442</f>
        <v>10894988000800</v>
      </c>
      <c r="B436" s="9" t="str">
        <f>'[1]TCE - ANEXO III - Preencher'!C442</f>
        <v>AURORA (HPR)</v>
      </c>
      <c r="C436" s="18">
        <v>38419</v>
      </c>
      <c r="D436" s="10" t="str">
        <f>'[1]TCE - ANEXO III - Preencher'!E442</f>
        <v>MARCOS ANTONIO DO NASCIMENTO SILVA</v>
      </c>
      <c r="E436" s="9" t="str">
        <f>'[1]TCE - ANEXO III - Preencher'!F442</f>
        <v>2 - Outros Profissionais da Saúde</v>
      </c>
      <c r="F436" s="11" t="str">
        <f>'[1]TCE - ANEXO III - Preencher'!G442</f>
        <v>2236-05</v>
      </c>
      <c r="G436" s="12">
        <f>IF('[1]TCE - ANEXO III - Preencher'!H442="","",'[1]TCE - ANEXO III - Preencher'!H442)</f>
        <v>44256</v>
      </c>
      <c r="H436" s="13">
        <f>'[1]TCE - ANEXO III - Preencher'!I442</f>
        <v>32.880000000000003</v>
      </c>
      <c r="I436" s="13">
        <f>'[1]TCE - ANEXO III - Preencher'!J442</f>
        <v>263.06400000000002</v>
      </c>
      <c r="J436" s="13">
        <f>'[1]TCE - ANEXO III - Preencher'!K442</f>
        <v>0</v>
      </c>
      <c r="K436" s="14">
        <f>'[1]TCE - ANEXO III - Preencher'!L442</f>
        <v>236.33105335157319</v>
      </c>
      <c r="L436" s="14">
        <f>'[1]TCE - ANEXO III - Preencher'!M442</f>
        <v>0</v>
      </c>
      <c r="M436" s="14">
        <f t="shared" si="37"/>
        <v>236.33105335157319</v>
      </c>
      <c r="N436" s="14">
        <f>'[1]TCE - ANEXO III - Preencher'!O442</f>
        <v>0</v>
      </c>
      <c r="O436" s="14">
        <f>'[1]TCE - ANEXO III - Preencher'!P442</f>
        <v>0</v>
      </c>
      <c r="P436" s="15">
        <f t="shared" si="38"/>
        <v>0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9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40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1"/>
        <v>0</v>
      </c>
      <c r="AA436" s="16" t="str">
        <f>IF('[1]TCE - ANEXO III - Preencher'!AB442="","",'[1]TCE - ANEXO III - Preencher'!AB442)</f>
        <v/>
      </c>
      <c r="AB436" s="14">
        <f t="shared" si="36"/>
        <v>532.27505335157321</v>
      </c>
    </row>
    <row r="437" spans="1:28" s="5" customFormat="1" x14ac:dyDescent="0.2">
      <c r="A437" s="17">
        <f>'[1]TCE - ANEXO III - Preencher'!B443</f>
        <v>10894988000800</v>
      </c>
      <c r="B437" s="9" t="str">
        <f>'[1]TCE - ANEXO III - Preencher'!C443</f>
        <v>AURORA (HPR)</v>
      </c>
      <c r="C437" s="18">
        <v>1493</v>
      </c>
      <c r="D437" s="10" t="str">
        <f>'[1]TCE - ANEXO III - Preencher'!E443</f>
        <v>MARCOS ANTONIO SILVA DA LUZ</v>
      </c>
      <c r="E437" s="9" t="str">
        <f>'[1]TCE - ANEXO III - Preencher'!F443</f>
        <v>2 - Outros Profissionais da Saúde</v>
      </c>
      <c r="F437" s="11" t="str">
        <f>'[1]TCE - ANEXO III - Preencher'!G443</f>
        <v>3241-15</v>
      </c>
      <c r="G437" s="12">
        <f>IF('[1]TCE - ANEXO III - Preencher'!H443="","",'[1]TCE - ANEXO III - Preencher'!H443)</f>
        <v>44256</v>
      </c>
      <c r="H437" s="13">
        <f>'[1]TCE - ANEXO III - Preencher'!I443</f>
        <v>33.619999999999997</v>
      </c>
      <c r="I437" s="13">
        <f>'[1]TCE - ANEXO III - Preencher'!J443</f>
        <v>268.988</v>
      </c>
      <c r="J437" s="13">
        <f>'[1]TCE - ANEXO III - Preencher'!K443</f>
        <v>0</v>
      </c>
      <c r="K437" s="14">
        <f>'[1]TCE - ANEXO III - Preencher'!L443</f>
        <v>236.33105335157319</v>
      </c>
      <c r="L437" s="14">
        <f>'[1]TCE - ANEXO III - Preencher'!M443</f>
        <v>0</v>
      </c>
      <c r="M437" s="14">
        <f t="shared" si="37"/>
        <v>236.33105335157319</v>
      </c>
      <c r="N437" s="14">
        <f>'[1]TCE - ANEXO III - Preencher'!O443</f>
        <v>0.48239263799999998</v>
      </c>
      <c r="O437" s="14">
        <f>'[1]TCE - ANEXO III - Preencher'!P443</f>
        <v>0</v>
      </c>
      <c r="P437" s="15">
        <f t="shared" si="38"/>
        <v>0.48239263799999998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9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40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1"/>
        <v>0</v>
      </c>
      <c r="AA437" s="16" t="str">
        <f>IF('[1]TCE - ANEXO III - Preencher'!AB443="","",'[1]TCE - ANEXO III - Preencher'!AB443)</f>
        <v/>
      </c>
      <c r="AB437" s="14">
        <f t="shared" si="36"/>
        <v>539.42144598957316</v>
      </c>
    </row>
    <row r="438" spans="1:28" s="5" customFormat="1" x14ac:dyDescent="0.2">
      <c r="A438" s="17">
        <f>'[1]TCE - ANEXO III - Preencher'!B444</f>
        <v>10894988000800</v>
      </c>
      <c r="B438" s="9" t="str">
        <f>'[1]TCE - ANEXO III - Preencher'!C444</f>
        <v>AURORA (HPR)</v>
      </c>
      <c r="C438" s="18">
        <v>25404</v>
      </c>
      <c r="D438" s="10" t="str">
        <f>'[1]TCE - ANEXO III - Preencher'!E444</f>
        <v>MARCOS LIRA DA SILVA</v>
      </c>
      <c r="E438" s="9" t="str">
        <f>'[1]TCE - ANEXO III - Preencher'!F444</f>
        <v>2 - Outros Profissionais da Saúde</v>
      </c>
      <c r="F438" s="11" t="str">
        <f>'[1]TCE - ANEXO III - Preencher'!G444</f>
        <v>2235-05</v>
      </c>
      <c r="G438" s="12">
        <f>IF('[1]TCE - ANEXO III - Preencher'!H444="","",'[1]TCE - ANEXO III - Preencher'!H444)</f>
        <v>44256</v>
      </c>
      <c r="H438" s="13">
        <f>'[1]TCE - ANEXO III - Preencher'!I444</f>
        <v>36.32</v>
      </c>
      <c r="I438" s="13">
        <f>'[1]TCE - ANEXO III - Preencher'!J444</f>
        <v>290.55840000000001</v>
      </c>
      <c r="J438" s="13">
        <f>'[1]TCE - ANEXO III - Preencher'!K444</f>
        <v>0</v>
      </c>
      <c r="K438" s="14">
        <f>'[1]TCE - ANEXO III - Preencher'!L444</f>
        <v>236.33105335157319</v>
      </c>
      <c r="L438" s="14">
        <f>'[1]TCE - ANEXO III - Preencher'!M444</f>
        <v>0</v>
      </c>
      <c r="M438" s="14">
        <f t="shared" si="37"/>
        <v>236.33105335157319</v>
      </c>
      <c r="N438" s="14">
        <f>'[1]TCE - ANEXO III - Preencher'!O444</f>
        <v>0.48239263799999998</v>
      </c>
      <c r="O438" s="14">
        <f>'[1]TCE - ANEXO III - Preencher'!P444</f>
        <v>0</v>
      </c>
      <c r="P438" s="15">
        <f t="shared" si="38"/>
        <v>0.48239263799999998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9"/>
        <v>0</v>
      </c>
      <c r="T438" s="14">
        <f>'[1]TCE - ANEXO III - Preencher'!U444</f>
        <v>103.28</v>
      </c>
      <c r="U438" s="14">
        <f>'[1]TCE - ANEXO III - Preencher'!V444</f>
        <v>0</v>
      </c>
      <c r="V438" s="15">
        <f t="shared" si="40"/>
        <v>103.28</v>
      </c>
      <c r="W438" s="16" t="str">
        <f>IF('[1]TCE - ANEXO III - Preencher'!X444="","",'[1]TCE - ANEXO III - Preencher'!X444)</f>
        <v>AUXILIO CRECHE</v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1"/>
        <v>0</v>
      </c>
      <c r="AA438" s="16" t="str">
        <f>IF('[1]TCE - ANEXO III - Preencher'!AB444="","",'[1]TCE - ANEXO III - Preencher'!AB444)</f>
        <v/>
      </c>
      <c r="AB438" s="14">
        <f t="shared" si="36"/>
        <v>666.97184598957313</v>
      </c>
    </row>
    <row r="439" spans="1:28" s="5" customFormat="1" x14ac:dyDescent="0.2">
      <c r="A439" s="17">
        <f>'[1]TCE - ANEXO III - Preencher'!B445</f>
        <v>10894988000800</v>
      </c>
      <c r="B439" s="9" t="str">
        <f>'[1]TCE - ANEXO III - Preencher'!C445</f>
        <v>AURORA (HPR)</v>
      </c>
      <c r="C439" s="18">
        <v>3507</v>
      </c>
      <c r="D439" s="10" t="str">
        <f>'[1]TCE - ANEXO III - Preencher'!E445</f>
        <v>MARCOS VINICIUS COSTA SILVA</v>
      </c>
      <c r="E439" s="9" t="str">
        <f>'[1]TCE - ANEXO III - Preencher'!F445</f>
        <v>2 - Outros Profissionais da Saúde</v>
      </c>
      <c r="F439" s="11" t="str">
        <f>'[1]TCE - ANEXO III - Preencher'!G445</f>
        <v>2235-05</v>
      </c>
      <c r="G439" s="12">
        <f>IF('[1]TCE - ANEXO III - Preencher'!H445="","",'[1]TCE - ANEXO III - Preencher'!H445)</f>
        <v>44256</v>
      </c>
      <c r="H439" s="13">
        <f>'[1]TCE - ANEXO III - Preencher'!I445</f>
        <v>51.68</v>
      </c>
      <c r="I439" s="13">
        <f>'[1]TCE - ANEXO III - Preencher'!J445</f>
        <v>413.38</v>
      </c>
      <c r="J439" s="13">
        <f>'[1]TCE - ANEXO III - Preencher'!K445</f>
        <v>0</v>
      </c>
      <c r="K439" s="14">
        <f>'[1]TCE - ANEXO III - Preencher'!L445</f>
        <v>236.33105335157319</v>
      </c>
      <c r="L439" s="14">
        <f>'[1]TCE - ANEXO III - Preencher'!M445</f>
        <v>0</v>
      </c>
      <c r="M439" s="14">
        <f t="shared" si="37"/>
        <v>236.33105335157319</v>
      </c>
      <c r="N439" s="14">
        <f>'[1]TCE - ANEXO III - Preencher'!O445</f>
        <v>0.48239263799999998</v>
      </c>
      <c r="O439" s="14">
        <f>'[1]TCE - ANEXO III - Preencher'!P445</f>
        <v>0</v>
      </c>
      <c r="P439" s="15">
        <f t="shared" si="38"/>
        <v>0.48239263799999998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9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40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1"/>
        <v>0</v>
      </c>
      <c r="AA439" s="16" t="str">
        <f>IF('[1]TCE - ANEXO III - Preencher'!AB445="","",'[1]TCE - ANEXO III - Preencher'!AB445)</f>
        <v/>
      </c>
      <c r="AB439" s="14">
        <f t="shared" si="36"/>
        <v>701.87344598957316</v>
      </c>
    </row>
    <row r="440" spans="1:28" s="5" customFormat="1" x14ac:dyDescent="0.2">
      <c r="A440" s="17">
        <f>'[1]TCE - ANEXO III - Preencher'!B446</f>
        <v>10894988000800</v>
      </c>
      <c r="B440" s="9" t="str">
        <f>'[1]TCE - ANEXO III - Preencher'!C446</f>
        <v>AURORA (HPR)</v>
      </c>
      <c r="C440" s="18">
        <v>47431</v>
      </c>
      <c r="D440" s="10" t="str">
        <f>'[1]TCE - ANEXO III - Preencher'!E446</f>
        <v>MARCUS VINICIUS URBANO DA SILVA</v>
      </c>
      <c r="E440" s="9" t="str">
        <f>'[1]TCE - ANEXO III - Preencher'!F446</f>
        <v>2 - Outros Profissionais da Saúde</v>
      </c>
      <c r="F440" s="11" t="str">
        <f>'[1]TCE - ANEXO III - Preencher'!G446</f>
        <v>5211-30</v>
      </c>
      <c r="G440" s="12">
        <f>IF('[1]TCE - ANEXO III - Preencher'!H446="","",'[1]TCE - ANEXO III - Preencher'!H446)</f>
        <v>44256</v>
      </c>
      <c r="H440" s="13">
        <f>'[1]TCE - ANEXO III - Preencher'!I446</f>
        <v>16.05</v>
      </c>
      <c r="I440" s="13">
        <f>'[1]TCE - ANEXO III - Preencher'!J446</f>
        <v>128.44800000000001</v>
      </c>
      <c r="J440" s="13">
        <f>'[1]TCE - ANEXO III - Preencher'!K446</f>
        <v>0</v>
      </c>
      <c r="K440" s="14">
        <f>'[1]TCE - ANEXO III - Preencher'!L446</f>
        <v>236.33105335157319</v>
      </c>
      <c r="L440" s="14">
        <f>'[1]TCE - ANEXO III - Preencher'!M446</f>
        <v>0</v>
      </c>
      <c r="M440" s="14">
        <f t="shared" si="37"/>
        <v>236.33105335157319</v>
      </c>
      <c r="N440" s="14">
        <f>'[1]TCE - ANEXO III - Preencher'!O446</f>
        <v>0</v>
      </c>
      <c r="O440" s="14">
        <f>'[1]TCE - ANEXO III - Preencher'!P446</f>
        <v>0</v>
      </c>
      <c r="P440" s="15">
        <f t="shared" si="38"/>
        <v>0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9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40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1"/>
        <v>0</v>
      </c>
      <c r="AA440" s="16" t="str">
        <f>IF('[1]TCE - ANEXO III - Preencher'!AB446="","",'[1]TCE - ANEXO III - Preencher'!AB446)</f>
        <v/>
      </c>
      <c r="AB440" s="14">
        <f t="shared" si="36"/>
        <v>380.82905335157318</v>
      </c>
    </row>
    <row r="441" spans="1:28" s="5" customFormat="1" x14ac:dyDescent="0.2">
      <c r="A441" s="17">
        <f>'[1]TCE - ANEXO III - Preencher'!B447</f>
        <v>10894988000800</v>
      </c>
      <c r="B441" s="9" t="str">
        <f>'[1]TCE - ANEXO III - Preencher'!C447</f>
        <v>AURORA (HPR)</v>
      </c>
      <c r="C441" s="18">
        <v>71830</v>
      </c>
      <c r="D441" s="10" t="str">
        <f>'[1]TCE - ANEXO III - Preencher'!E447</f>
        <v>MARIA APARECIDA ASSIS DA SILVA</v>
      </c>
      <c r="E441" s="9" t="str">
        <f>'[1]TCE - ANEXO III - Preencher'!F447</f>
        <v>2 - Outros Profissionais da Saúde</v>
      </c>
      <c r="F441" s="11" t="str">
        <f>'[1]TCE - ANEXO III - Preencher'!G447</f>
        <v>3222-05</v>
      </c>
      <c r="G441" s="12">
        <f>IF('[1]TCE - ANEXO III - Preencher'!H447="","",'[1]TCE - ANEXO III - Preencher'!H447)</f>
        <v>44256</v>
      </c>
      <c r="H441" s="13">
        <f>'[1]TCE - ANEXO III - Preencher'!I447</f>
        <v>21.139999999999997</v>
      </c>
      <c r="I441" s="13">
        <f>'[1]TCE - ANEXO III - Preencher'!J447</f>
        <v>169.08759999999998</v>
      </c>
      <c r="J441" s="13">
        <f>'[1]TCE - ANEXO III - Preencher'!K447</f>
        <v>0</v>
      </c>
      <c r="K441" s="14">
        <f>'[1]TCE - ANEXO III - Preencher'!L447</f>
        <v>236.33105335157319</v>
      </c>
      <c r="L441" s="14">
        <f>'[1]TCE - ANEXO III - Preencher'!M447</f>
        <v>0</v>
      </c>
      <c r="M441" s="14">
        <f t="shared" si="37"/>
        <v>236.33105335157319</v>
      </c>
      <c r="N441" s="14">
        <f>'[1]TCE - ANEXO III - Preencher'!O447</f>
        <v>0.48239263799999998</v>
      </c>
      <c r="O441" s="14">
        <f>'[1]TCE - ANEXO III - Preencher'!P447</f>
        <v>0</v>
      </c>
      <c r="P441" s="15">
        <f t="shared" si="38"/>
        <v>0.48239263799999998</v>
      </c>
      <c r="Q441" s="14">
        <f>'[1]TCE - ANEXO III - Preencher'!R447</f>
        <v>61.568805580695681</v>
      </c>
      <c r="R441" s="14">
        <f>'[1]TCE - ANEXO III - Preencher'!S447</f>
        <v>60</v>
      </c>
      <c r="S441" s="15">
        <f t="shared" si="39"/>
        <v>1.5688055806956811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40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1"/>
        <v>0</v>
      </c>
      <c r="AA441" s="16" t="str">
        <f>IF('[1]TCE - ANEXO III - Preencher'!AB447="","",'[1]TCE - ANEXO III - Preencher'!AB447)</f>
        <v/>
      </c>
      <c r="AB441" s="14">
        <f t="shared" si="36"/>
        <v>428.60985157026892</v>
      </c>
    </row>
    <row r="442" spans="1:28" s="5" customFormat="1" x14ac:dyDescent="0.2">
      <c r="A442" s="17">
        <f>'[1]TCE - ANEXO III - Preencher'!B448</f>
        <v>10894988000800</v>
      </c>
      <c r="B442" s="9" t="str">
        <f>'[1]TCE - ANEXO III - Preencher'!C448</f>
        <v>AURORA (HPR)</v>
      </c>
      <c r="C442" s="18">
        <v>45480</v>
      </c>
      <c r="D442" s="10" t="str">
        <f>'[1]TCE - ANEXO III - Preencher'!E448</f>
        <v>MARIA APARECIDA DA SILVA</v>
      </c>
      <c r="E442" s="9" t="str">
        <f>'[1]TCE - ANEXO III - Preencher'!F448</f>
        <v>2 - Outros Profissionais da Saúde</v>
      </c>
      <c r="F442" s="11" t="str">
        <f>'[1]TCE - ANEXO III - Preencher'!G448</f>
        <v>3222-05</v>
      </c>
      <c r="G442" s="12">
        <f>IF('[1]TCE - ANEXO III - Preencher'!H448="","",'[1]TCE - ANEXO III - Preencher'!H448)</f>
        <v>44256</v>
      </c>
      <c r="H442" s="13">
        <f>'[1]TCE - ANEXO III - Preencher'!I448</f>
        <v>17.53</v>
      </c>
      <c r="I442" s="13">
        <f>'[1]TCE - ANEXO III - Preencher'!J448</f>
        <v>140.28639999999999</v>
      </c>
      <c r="J442" s="13">
        <f>'[1]TCE - ANEXO III - Preencher'!K448</f>
        <v>0</v>
      </c>
      <c r="K442" s="14">
        <f>'[1]TCE - ANEXO III - Preencher'!L448</f>
        <v>236.33105335157319</v>
      </c>
      <c r="L442" s="14">
        <f>'[1]TCE - ANEXO III - Preencher'!M448</f>
        <v>0</v>
      </c>
      <c r="M442" s="14">
        <f t="shared" si="37"/>
        <v>236.33105335157319</v>
      </c>
      <c r="N442" s="14">
        <f>'[1]TCE - ANEXO III - Preencher'!O448</f>
        <v>0.48239263799999998</v>
      </c>
      <c r="O442" s="14">
        <f>'[1]TCE - ANEXO III - Preencher'!P448</f>
        <v>0</v>
      </c>
      <c r="P442" s="15">
        <f t="shared" si="38"/>
        <v>0.48239263799999998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9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40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1"/>
        <v>0</v>
      </c>
      <c r="AA442" s="16" t="str">
        <f>IF('[1]TCE - ANEXO III - Preencher'!AB448="","",'[1]TCE - ANEXO III - Preencher'!AB448)</f>
        <v/>
      </c>
      <c r="AB442" s="14">
        <f t="shared" si="36"/>
        <v>394.6298459895732</v>
      </c>
    </row>
    <row r="443" spans="1:28" s="5" customFormat="1" x14ac:dyDescent="0.2">
      <c r="A443" s="17">
        <f>'[1]TCE - ANEXO III - Preencher'!B449</f>
        <v>10894988000800</v>
      </c>
      <c r="B443" s="9" t="str">
        <f>'[1]TCE - ANEXO III - Preencher'!C449</f>
        <v>AURORA (HPR)</v>
      </c>
      <c r="C443" s="18">
        <v>85449</v>
      </c>
      <c r="D443" s="10" t="str">
        <f>'[1]TCE - ANEXO III - Preencher'!E449</f>
        <v>MARIA APARECIDA DA SILVA LIMA</v>
      </c>
      <c r="E443" s="9" t="str">
        <f>'[1]TCE - ANEXO III - Preencher'!F449</f>
        <v>2 - Outros Profissionais da Saúde</v>
      </c>
      <c r="F443" s="11" t="str">
        <f>'[1]TCE - ANEXO III - Preencher'!G449</f>
        <v>2235-05</v>
      </c>
      <c r="G443" s="12">
        <f>IF('[1]TCE - ANEXO III - Preencher'!H449="","",'[1]TCE - ANEXO III - Preencher'!H449)</f>
        <v>44256</v>
      </c>
      <c r="H443" s="13">
        <f>'[1]TCE - ANEXO III - Preencher'!I449</f>
        <v>30.83</v>
      </c>
      <c r="I443" s="13">
        <f>'[1]TCE - ANEXO III - Preencher'!J449</f>
        <v>246.5744</v>
      </c>
      <c r="J443" s="13">
        <f>'[1]TCE - ANEXO III - Preencher'!K449</f>
        <v>0</v>
      </c>
      <c r="K443" s="14">
        <f>'[1]TCE - ANEXO III - Preencher'!L449</f>
        <v>236.33105335157319</v>
      </c>
      <c r="L443" s="14">
        <f>'[1]TCE - ANEXO III - Preencher'!M449</f>
        <v>0</v>
      </c>
      <c r="M443" s="14">
        <f t="shared" si="37"/>
        <v>236.33105335157319</v>
      </c>
      <c r="N443" s="14">
        <f>'[1]TCE - ANEXO III - Preencher'!O449</f>
        <v>0</v>
      </c>
      <c r="O443" s="14">
        <f>'[1]TCE - ANEXO III - Preencher'!P449</f>
        <v>0</v>
      </c>
      <c r="P443" s="15">
        <f t="shared" si="38"/>
        <v>0</v>
      </c>
      <c r="Q443" s="14">
        <f>'[1]TCE - ANEXO III - Preencher'!R449</f>
        <v>138.52981255656528</v>
      </c>
      <c r="R443" s="14">
        <f>'[1]TCE - ANEXO III - Preencher'!S449</f>
        <v>135</v>
      </c>
      <c r="S443" s="15">
        <f t="shared" si="39"/>
        <v>3.5298125565652754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40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1"/>
        <v>0</v>
      </c>
      <c r="AA443" s="16" t="str">
        <f>IF('[1]TCE - ANEXO III - Preencher'!AB449="","",'[1]TCE - ANEXO III - Preencher'!AB449)</f>
        <v/>
      </c>
      <c r="AB443" s="14">
        <f t="shared" si="36"/>
        <v>517.26526590813842</v>
      </c>
    </row>
    <row r="444" spans="1:28" s="5" customFormat="1" x14ac:dyDescent="0.2">
      <c r="A444" s="17">
        <f>'[1]TCE - ANEXO III - Preencher'!B450</f>
        <v>10894988000800</v>
      </c>
      <c r="B444" s="9" t="str">
        <f>'[1]TCE - ANEXO III - Preencher'!C450</f>
        <v>AURORA (HPR)</v>
      </c>
      <c r="C444" s="18">
        <v>9443</v>
      </c>
      <c r="D444" s="10" t="str">
        <f>'[1]TCE - ANEXO III - Preencher'!E450</f>
        <v>MARIA APARECIDA DA SILVA SANTOS</v>
      </c>
      <c r="E444" s="9" t="str">
        <f>'[1]TCE - ANEXO III - Preencher'!F450</f>
        <v>2 - Outros Profissionais da Saúde</v>
      </c>
      <c r="F444" s="11" t="str">
        <f>'[1]TCE - ANEXO III - Preencher'!G450</f>
        <v>3222-05</v>
      </c>
      <c r="G444" s="12">
        <f>IF('[1]TCE - ANEXO III - Preencher'!H450="","",'[1]TCE - ANEXO III - Preencher'!H450)</f>
        <v>44256</v>
      </c>
      <c r="H444" s="13">
        <f>'[1]TCE - ANEXO III - Preencher'!I450</f>
        <v>18.690000000000001</v>
      </c>
      <c r="I444" s="13">
        <f>'[1]TCE - ANEXO III - Preencher'!J450</f>
        <v>149.49760000000001</v>
      </c>
      <c r="J444" s="13">
        <f>'[1]TCE - ANEXO III - Preencher'!K450</f>
        <v>0</v>
      </c>
      <c r="K444" s="14">
        <f>'[1]TCE - ANEXO III - Preencher'!L450</f>
        <v>236.33105335157319</v>
      </c>
      <c r="L444" s="14">
        <f>'[1]TCE - ANEXO III - Preencher'!M450</f>
        <v>0</v>
      </c>
      <c r="M444" s="14">
        <f t="shared" si="37"/>
        <v>236.33105335157319</v>
      </c>
      <c r="N444" s="14">
        <f>'[1]TCE - ANEXO III - Preencher'!O450</f>
        <v>0</v>
      </c>
      <c r="O444" s="14">
        <f>'[1]TCE - ANEXO III - Preencher'!P450</f>
        <v>0</v>
      </c>
      <c r="P444" s="15">
        <f t="shared" si="38"/>
        <v>0</v>
      </c>
      <c r="Q444" s="14">
        <f>'[1]TCE - ANEXO III - Preencher'!R450</f>
        <v>136.22098234728918</v>
      </c>
      <c r="R444" s="14">
        <f>'[1]TCE - ANEXO III - Preencher'!S450</f>
        <v>69.22</v>
      </c>
      <c r="S444" s="15">
        <f t="shared" si="39"/>
        <v>67.000982347289181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40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1"/>
        <v>0</v>
      </c>
      <c r="AA444" s="16" t="str">
        <f>IF('[1]TCE - ANEXO III - Preencher'!AB450="","",'[1]TCE - ANEXO III - Preencher'!AB450)</f>
        <v/>
      </c>
      <c r="AB444" s="14">
        <f t="shared" si="36"/>
        <v>471.51963569886243</v>
      </c>
    </row>
    <row r="445" spans="1:28" s="5" customFormat="1" x14ac:dyDescent="0.2">
      <c r="A445" s="17">
        <f>'[1]TCE - ANEXO III - Preencher'!B451</f>
        <v>10894988000800</v>
      </c>
      <c r="B445" s="9" t="str">
        <f>'[1]TCE - ANEXO III - Preencher'!C451</f>
        <v>AURORA (HPR)</v>
      </c>
      <c r="C445" s="18">
        <v>43472</v>
      </c>
      <c r="D445" s="10" t="str">
        <f>'[1]TCE - ANEXO III - Preencher'!E451</f>
        <v>MARIA BETANIA BARROS DE SANTANA</v>
      </c>
      <c r="E445" s="9" t="str">
        <f>'[1]TCE - ANEXO III - Preencher'!F451</f>
        <v>2 - Outros Profissionais da Saúde</v>
      </c>
      <c r="F445" s="11" t="str">
        <f>'[1]TCE - ANEXO III - Preencher'!G451</f>
        <v>3222-05</v>
      </c>
      <c r="G445" s="12">
        <f>IF('[1]TCE - ANEXO III - Preencher'!H451="","",'[1]TCE - ANEXO III - Preencher'!H451)</f>
        <v>44256</v>
      </c>
      <c r="H445" s="13">
        <f>'[1]TCE - ANEXO III - Preencher'!I451</f>
        <v>20.03</v>
      </c>
      <c r="I445" s="13">
        <f>'[1]TCE - ANEXO III - Preencher'!J451</f>
        <v>160.1876</v>
      </c>
      <c r="J445" s="13">
        <f>'[1]TCE - ANEXO III - Preencher'!K451</f>
        <v>0</v>
      </c>
      <c r="K445" s="14">
        <f>'[1]TCE - ANEXO III - Preencher'!L451</f>
        <v>236.33105335157319</v>
      </c>
      <c r="L445" s="14">
        <f>'[1]TCE - ANEXO III - Preencher'!M451</f>
        <v>0</v>
      </c>
      <c r="M445" s="14">
        <f t="shared" si="37"/>
        <v>236.33105335157319</v>
      </c>
      <c r="N445" s="14">
        <f>'[1]TCE - ANEXO III - Preencher'!O451</f>
        <v>0.48239263799999998</v>
      </c>
      <c r="O445" s="14">
        <f>'[1]TCE - ANEXO III - Preencher'!P451</f>
        <v>0</v>
      </c>
      <c r="P445" s="15">
        <f t="shared" si="38"/>
        <v>0.48239263799999998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9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40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1"/>
        <v>0</v>
      </c>
      <c r="AA445" s="16" t="str">
        <f>IF('[1]TCE - ANEXO III - Preencher'!AB451="","",'[1]TCE - ANEXO III - Preencher'!AB451)</f>
        <v/>
      </c>
      <c r="AB445" s="14">
        <f t="shared" si="36"/>
        <v>417.03104598957322</v>
      </c>
    </row>
    <row r="446" spans="1:28" s="5" customFormat="1" x14ac:dyDescent="0.2">
      <c r="A446" s="17">
        <f>'[1]TCE - ANEXO III - Preencher'!B452</f>
        <v>10894988000800</v>
      </c>
      <c r="B446" s="9" t="str">
        <f>'[1]TCE - ANEXO III - Preencher'!C452</f>
        <v>AURORA (HPR)</v>
      </c>
      <c r="C446" s="18">
        <v>8483</v>
      </c>
      <c r="D446" s="10" t="str">
        <f>'[1]TCE - ANEXO III - Preencher'!E452</f>
        <v>MARIA CAROLINA BORBA ESPINDOLA</v>
      </c>
      <c r="E446" s="9" t="str">
        <f>'[1]TCE - ANEXO III - Preencher'!F452</f>
        <v>1 - Médico</v>
      </c>
      <c r="F446" s="11" t="str">
        <f>'[1]TCE - ANEXO III - Preencher'!G452</f>
        <v>2251-25</v>
      </c>
      <c r="G446" s="12">
        <f>IF('[1]TCE - ANEXO III - Preencher'!H452="","",'[1]TCE - ANEXO III - Preencher'!H452)</f>
        <v>44256</v>
      </c>
      <c r="H446" s="13">
        <f>'[1]TCE - ANEXO III - Preencher'!I452</f>
        <v>87.98</v>
      </c>
      <c r="I446" s="13">
        <f>'[1]TCE - ANEXO III - Preencher'!J452</f>
        <v>703.76</v>
      </c>
      <c r="J446" s="13">
        <f>'[1]TCE - ANEXO III - Preencher'!K452</f>
        <v>0</v>
      </c>
      <c r="K446" s="14">
        <f>'[1]TCE - ANEXO III - Preencher'!L452</f>
        <v>236.33105335157319</v>
      </c>
      <c r="L446" s="14">
        <f>'[1]TCE - ANEXO III - Preencher'!M452</f>
        <v>0</v>
      </c>
      <c r="M446" s="14">
        <f t="shared" si="37"/>
        <v>236.33105335157319</v>
      </c>
      <c r="N446" s="14">
        <f>'[1]TCE - ANEXO III - Preencher'!O452</f>
        <v>0</v>
      </c>
      <c r="O446" s="14">
        <f>'[1]TCE - ANEXO III - Preencher'!P452</f>
        <v>0</v>
      </c>
      <c r="P446" s="15">
        <f t="shared" si="38"/>
        <v>0</v>
      </c>
      <c r="Q446" s="14">
        <f>'[1]TCE - ANEXO III - Preencher'!R452</f>
        <v>0</v>
      </c>
      <c r="R446" s="14">
        <f>'[1]TCE - ANEXO III - Preencher'!S452</f>
        <v>0</v>
      </c>
      <c r="S446" s="15">
        <f t="shared" si="39"/>
        <v>0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40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1"/>
        <v>0</v>
      </c>
      <c r="AA446" s="16" t="str">
        <f>IF('[1]TCE - ANEXO III - Preencher'!AB452="","",'[1]TCE - ANEXO III - Preencher'!AB452)</f>
        <v/>
      </c>
      <c r="AB446" s="14">
        <f t="shared" si="36"/>
        <v>1028.0710533515733</v>
      </c>
    </row>
    <row r="447" spans="1:28" s="5" customFormat="1" x14ac:dyDescent="0.2">
      <c r="A447" s="17">
        <f>'[1]TCE - ANEXO III - Preencher'!B453</f>
        <v>10894988000800</v>
      </c>
      <c r="B447" s="9" t="str">
        <f>'[1]TCE - ANEXO III - Preencher'!C453</f>
        <v>AURORA (HPR)</v>
      </c>
      <c r="C447" s="18">
        <v>33403</v>
      </c>
      <c r="D447" s="10" t="str">
        <f>'[1]TCE - ANEXO III - Preencher'!E453</f>
        <v>MARIA CAROLINA COSTA</v>
      </c>
      <c r="E447" s="9" t="str">
        <f>'[1]TCE - ANEXO III - Preencher'!F453</f>
        <v>2 - Outros Profissionais da Saúde</v>
      </c>
      <c r="F447" s="11" t="str">
        <f>'[1]TCE - ANEXO III - Preencher'!G453</f>
        <v>2516-05</v>
      </c>
      <c r="G447" s="12">
        <f>IF('[1]TCE - ANEXO III - Preencher'!H453="","",'[1]TCE - ANEXO III - Preencher'!H453)</f>
        <v>44256</v>
      </c>
      <c r="H447" s="13">
        <f>'[1]TCE - ANEXO III - Preencher'!I453</f>
        <v>33.6</v>
      </c>
      <c r="I447" s="13">
        <f>'[1]TCE - ANEXO III - Preencher'!J453</f>
        <v>268.85520000000002</v>
      </c>
      <c r="J447" s="13">
        <f>'[1]TCE - ANEXO III - Preencher'!K453</f>
        <v>0</v>
      </c>
      <c r="K447" s="14">
        <f>'[1]TCE - ANEXO III - Preencher'!L453</f>
        <v>236.33105335157319</v>
      </c>
      <c r="L447" s="14">
        <f>'[1]TCE - ANEXO III - Preencher'!M453</f>
        <v>0</v>
      </c>
      <c r="M447" s="14">
        <f t="shared" si="37"/>
        <v>236.33105335157319</v>
      </c>
      <c r="N447" s="14">
        <f>'[1]TCE - ANEXO III - Preencher'!O453</f>
        <v>0.48239263799999998</v>
      </c>
      <c r="O447" s="14">
        <f>'[1]TCE - ANEXO III - Preencher'!P453</f>
        <v>0</v>
      </c>
      <c r="P447" s="15">
        <f t="shared" si="38"/>
        <v>0.48239263799999998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9"/>
        <v>0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40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1"/>
        <v>0</v>
      </c>
      <c r="AA447" s="16" t="str">
        <f>IF('[1]TCE - ANEXO III - Preencher'!AB453="","",'[1]TCE - ANEXO III - Preencher'!AB453)</f>
        <v/>
      </c>
      <c r="AB447" s="14">
        <f t="shared" si="36"/>
        <v>539.2686459895732</v>
      </c>
    </row>
    <row r="448" spans="1:28" s="5" customFormat="1" x14ac:dyDescent="0.2">
      <c r="A448" s="17">
        <f>'[1]TCE - ANEXO III - Preencher'!B454</f>
        <v>10894988000800</v>
      </c>
      <c r="B448" s="9" t="str">
        <f>'[1]TCE - ANEXO III - Preencher'!C454</f>
        <v>AURORA (HPR)</v>
      </c>
      <c r="C448" s="18">
        <v>2497</v>
      </c>
      <c r="D448" s="10" t="str">
        <f>'[1]TCE - ANEXO III - Preencher'!E454</f>
        <v xml:space="preserve">MARIA CAROLINE MARQUES NUNES </v>
      </c>
      <c r="E448" s="9" t="str">
        <f>'[1]TCE - ANEXO III - Preencher'!F454</f>
        <v>2 - Outros Profissionais da Saúde</v>
      </c>
      <c r="F448" s="11" t="str">
        <f>'[1]TCE - ANEXO III - Preencher'!G454</f>
        <v>3222-05</v>
      </c>
      <c r="G448" s="12">
        <f>IF('[1]TCE - ANEXO III - Preencher'!H454="","",'[1]TCE - ANEXO III - Preencher'!H454)</f>
        <v>44256</v>
      </c>
      <c r="H448" s="13">
        <f>'[1]TCE - ANEXO III - Preencher'!I454</f>
        <v>17.55</v>
      </c>
      <c r="I448" s="13">
        <f>'[1]TCE - ANEXO III - Preencher'!J454</f>
        <v>140.52199999999999</v>
      </c>
      <c r="J448" s="13">
        <f>'[1]TCE - ANEXO III - Preencher'!K454</f>
        <v>0</v>
      </c>
      <c r="K448" s="14">
        <f>'[1]TCE - ANEXO III - Preencher'!L454</f>
        <v>236.33105335157319</v>
      </c>
      <c r="L448" s="14">
        <f>'[1]TCE - ANEXO III - Preencher'!M454</f>
        <v>0</v>
      </c>
      <c r="M448" s="14">
        <f t="shared" si="37"/>
        <v>236.33105335157319</v>
      </c>
      <c r="N448" s="14">
        <f>'[1]TCE - ANEXO III - Preencher'!O454</f>
        <v>0.48239263799999998</v>
      </c>
      <c r="O448" s="14">
        <f>'[1]TCE - ANEXO III - Preencher'!P454</f>
        <v>0</v>
      </c>
      <c r="P448" s="15">
        <f t="shared" si="38"/>
        <v>0.48239263799999998</v>
      </c>
      <c r="Q448" s="14">
        <f>'[1]TCE - ANEXO III - Preencher'!R454</f>
        <v>92.353208371043522</v>
      </c>
      <c r="R448" s="14">
        <f>'[1]TCE - ANEXO III - Preencher'!S454</f>
        <v>69.22</v>
      </c>
      <c r="S448" s="15">
        <f t="shared" si="39"/>
        <v>23.133208371043523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40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1"/>
        <v>0</v>
      </c>
      <c r="AA448" s="16" t="str">
        <f>IF('[1]TCE - ANEXO III - Preencher'!AB454="","",'[1]TCE - ANEXO III - Preencher'!AB454)</f>
        <v/>
      </c>
      <c r="AB448" s="14">
        <f t="shared" si="36"/>
        <v>418.01865436061672</v>
      </c>
    </row>
    <row r="449" spans="1:28" s="5" customFormat="1" x14ac:dyDescent="0.2">
      <c r="A449" s="17">
        <f>'[1]TCE - ANEXO III - Preencher'!B455</f>
        <v>10894988000800</v>
      </c>
      <c r="B449" s="9" t="str">
        <f>'[1]TCE - ANEXO III - Preencher'!C455</f>
        <v>AURORA (HPR)</v>
      </c>
      <c r="C449" s="18">
        <v>59420</v>
      </c>
      <c r="D449" s="10" t="str">
        <f>'[1]TCE - ANEXO III - Preencher'!E455</f>
        <v>MARIA CICERA MARQUES DA SILVA</v>
      </c>
      <c r="E449" s="9" t="str">
        <f>'[1]TCE - ANEXO III - Preencher'!F455</f>
        <v>2 - Outros Profissionais da Saúde</v>
      </c>
      <c r="F449" s="11" t="str">
        <f>'[1]TCE - ANEXO III - Preencher'!G455</f>
        <v>2235-05</v>
      </c>
      <c r="G449" s="12">
        <f>IF('[1]TCE - ANEXO III - Preencher'!H455="","",'[1]TCE - ANEXO III - Preencher'!H455)</f>
        <v>44256</v>
      </c>
      <c r="H449" s="13">
        <f>'[1]TCE - ANEXO III - Preencher'!I455</f>
        <v>28.19</v>
      </c>
      <c r="I449" s="13">
        <f>'[1]TCE - ANEXO III - Preencher'!J455</f>
        <v>225.452</v>
      </c>
      <c r="J449" s="13">
        <f>'[1]TCE - ANEXO III - Preencher'!K455</f>
        <v>0</v>
      </c>
      <c r="K449" s="14">
        <f>'[1]TCE - ANEXO III - Preencher'!L455</f>
        <v>236.33105335157319</v>
      </c>
      <c r="L449" s="14">
        <f>'[1]TCE - ANEXO III - Preencher'!M455</f>
        <v>0</v>
      </c>
      <c r="M449" s="14">
        <f t="shared" si="37"/>
        <v>236.33105335157319</v>
      </c>
      <c r="N449" s="14">
        <f>'[1]TCE - ANEXO III - Preencher'!O455</f>
        <v>0</v>
      </c>
      <c r="O449" s="14">
        <f>'[1]TCE - ANEXO III - Preencher'!P455</f>
        <v>0</v>
      </c>
      <c r="P449" s="15">
        <f t="shared" si="38"/>
        <v>0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9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40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1"/>
        <v>0</v>
      </c>
      <c r="AA449" s="16" t="str">
        <f>IF('[1]TCE - ANEXO III - Preencher'!AB455="","",'[1]TCE - ANEXO III - Preencher'!AB455)</f>
        <v/>
      </c>
      <c r="AB449" s="14">
        <f t="shared" si="36"/>
        <v>489.97305335157318</v>
      </c>
    </row>
    <row r="450" spans="1:28" s="5" customFormat="1" x14ac:dyDescent="0.2">
      <c r="A450" s="17">
        <f>'[1]TCE - ANEXO III - Preencher'!B456</f>
        <v>10894988000800</v>
      </c>
      <c r="B450" s="9" t="str">
        <f>'[1]TCE - ANEXO III - Preencher'!C456</f>
        <v>AURORA (HPR)</v>
      </c>
      <c r="C450" s="18">
        <v>8461</v>
      </c>
      <c r="D450" s="10" t="str">
        <f>'[1]TCE - ANEXO III - Preencher'!E456</f>
        <v xml:space="preserve">MARIA CLARA CORDEIRO BATISTA </v>
      </c>
      <c r="E450" s="9" t="str">
        <f>'[1]TCE - ANEXO III - Preencher'!F456</f>
        <v>1 - Médico</v>
      </c>
      <c r="F450" s="11" t="str">
        <f>'[1]TCE - ANEXO III - Preencher'!G456</f>
        <v>2251-25</v>
      </c>
      <c r="G450" s="12">
        <f>IF('[1]TCE - ANEXO III - Preencher'!H456="","",'[1]TCE - ANEXO III - Preencher'!H456)</f>
        <v>44256</v>
      </c>
      <c r="H450" s="13">
        <f>'[1]TCE - ANEXO III - Preencher'!I456</f>
        <v>118.51</v>
      </c>
      <c r="I450" s="13">
        <f>'[1]TCE - ANEXO III - Preencher'!J456</f>
        <v>948.10960000000011</v>
      </c>
      <c r="J450" s="13">
        <f>'[1]TCE - ANEXO III - Preencher'!K456</f>
        <v>0</v>
      </c>
      <c r="K450" s="14">
        <f>'[1]TCE - ANEXO III - Preencher'!L456</f>
        <v>236.33105335157319</v>
      </c>
      <c r="L450" s="14">
        <f>'[1]TCE - ANEXO III - Preencher'!M456</f>
        <v>0</v>
      </c>
      <c r="M450" s="14">
        <f t="shared" si="37"/>
        <v>236.33105335157319</v>
      </c>
      <c r="N450" s="14">
        <f>'[1]TCE - ANEXO III - Preencher'!O456</f>
        <v>0</v>
      </c>
      <c r="O450" s="14">
        <f>'[1]TCE - ANEXO III - Preencher'!P456</f>
        <v>0</v>
      </c>
      <c r="P450" s="15">
        <f t="shared" si="38"/>
        <v>0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9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40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1"/>
        <v>0</v>
      </c>
      <c r="AA450" s="16" t="str">
        <f>IF('[1]TCE - ANEXO III - Preencher'!AB456="","",'[1]TCE - ANEXO III - Preencher'!AB456)</f>
        <v/>
      </c>
      <c r="AB450" s="14">
        <f t="shared" si="36"/>
        <v>1302.9506533515735</v>
      </c>
    </row>
    <row r="451" spans="1:28" s="5" customFormat="1" x14ac:dyDescent="0.2">
      <c r="A451" s="17">
        <f>'[1]TCE - ANEXO III - Preencher'!B457</f>
        <v>10894988000800</v>
      </c>
      <c r="B451" s="9" t="str">
        <f>'[1]TCE - ANEXO III - Preencher'!C457</f>
        <v>AURORA (HPR)</v>
      </c>
      <c r="C451" s="18">
        <v>65461</v>
      </c>
      <c r="D451" s="10" t="str">
        <f>'[1]TCE - ANEXO III - Preencher'!E457</f>
        <v>MARIA CLARA LINS PIMENTEL</v>
      </c>
      <c r="E451" s="9" t="str">
        <f>'[1]TCE - ANEXO III - Preencher'!F457</f>
        <v>3 - Administrativo</v>
      </c>
      <c r="F451" s="11" t="str">
        <f>'[1]TCE - ANEXO III - Preencher'!G457</f>
        <v>2521-05</v>
      </c>
      <c r="G451" s="12">
        <f>IF('[1]TCE - ANEXO III - Preencher'!H457="","",'[1]TCE - ANEXO III - Preencher'!H457)</f>
        <v>44256</v>
      </c>
      <c r="H451" s="13">
        <f>'[1]TCE - ANEXO III - Preencher'!I457</f>
        <v>35.159999999999997</v>
      </c>
      <c r="I451" s="13">
        <f>'[1]TCE - ANEXO III - Preencher'!J457</f>
        <v>281.34320000000002</v>
      </c>
      <c r="J451" s="13">
        <f>'[1]TCE - ANEXO III - Preencher'!K457</f>
        <v>0</v>
      </c>
      <c r="K451" s="14">
        <f>'[1]TCE - ANEXO III - Preencher'!L457</f>
        <v>236.33105335157319</v>
      </c>
      <c r="L451" s="14">
        <f>'[1]TCE - ANEXO III - Preencher'!M457</f>
        <v>0</v>
      </c>
      <c r="M451" s="14">
        <f t="shared" si="37"/>
        <v>236.33105335157319</v>
      </c>
      <c r="N451" s="14">
        <f>'[1]TCE - ANEXO III - Preencher'!O457</f>
        <v>0.48239263799999998</v>
      </c>
      <c r="O451" s="14">
        <f>'[1]TCE - ANEXO III - Preencher'!P457</f>
        <v>0</v>
      </c>
      <c r="P451" s="15">
        <f t="shared" si="38"/>
        <v>0.48239263799999998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9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40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1"/>
        <v>0</v>
      </c>
      <c r="AA451" s="16" t="str">
        <f>IF('[1]TCE - ANEXO III - Preencher'!AB457="","",'[1]TCE - ANEXO III - Preencher'!AB457)</f>
        <v/>
      </c>
      <c r="AB451" s="14">
        <f t="shared" si="36"/>
        <v>553.31664598957309</v>
      </c>
    </row>
    <row r="452" spans="1:28" s="5" customFormat="1" x14ac:dyDescent="0.2">
      <c r="A452" s="17">
        <f>'[1]TCE - ANEXO III - Preencher'!B458</f>
        <v>10894988000800</v>
      </c>
      <c r="B452" s="9" t="str">
        <f>'[1]TCE - ANEXO III - Preencher'!C458</f>
        <v>AURORA (HPR)</v>
      </c>
      <c r="C452" s="18">
        <v>99468</v>
      </c>
      <c r="D452" s="10" t="str">
        <f>'[1]TCE - ANEXO III - Preencher'!E458</f>
        <v>MARIA CRISTINA AIRES DA SILVA</v>
      </c>
      <c r="E452" s="9" t="str">
        <f>'[1]TCE - ANEXO III - Preencher'!F458</f>
        <v>2 - Outros Profissionais da Saúde</v>
      </c>
      <c r="F452" s="11" t="str">
        <f>'[1]TCE - ANEXO III - Preencher'!G458</f>
        <v>2516-05</v>
      </c>
      <c r="G452" s="12">
        <f>IF('[1]TCE - ANEXO III - Preencher'!H458="","",'[1]TCE - ANEXO III - Preencher'!H458)</f>
        <v>44256</v>
      </c>
      <c r="H452" s="13">
        <f>'[1]TCE - ANEXO III - Preencher'!I458</f>
        <v>34.130000000000003</v>
      </c>
      <c r="I452" s="13">
        <f>'[1]TCE - ANEXO III - Preencher'!J458</f>
        <v>273.00240000000002</v>
      </c>
      <c r="J452" s="13">
        <f>'[1]TCE - ANEXO III - Preencher'!K458</f>
        <v>0</v>
      </c>
      <c r="K452" s="14">
        <f>'[1]TCE - ANEXO III - Preencher'!L458</f>
        <v>236.33105335157319</v>
      </c>
      <c r="L452" s="14">
        <f>'[1]TCE - ANEXO III - Preencher'!M458</f>
        <v>0</v>
      </c>
      <c r="M452" s="14">
        <f t="shared" si="37"/>
        <v>236.33105335157319</v>
      </c>
      <c r="N452" s="14">
        <f>'[1]TCE - ANEXO III - Preencher'!O458</f>
        <v>0.48239263799999998</v>
      </c>
      <c r="O452" s="14">
        <f>'[1]TCE - ANEXO III - Preencher'!P458</f>
        <v>0</v>
      </c>
      <c r="P452" s="15">
        <f t="shared" si="38"/>
        <v>0.48239263799999998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9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40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1"/>
        <v>0</v>
      </c>
      <c r="AA452" s="16" t="str">
        <f>IF('[1]TCE - ANEXO III - Preencher'!AB458="","",'[1]TCE - ANEXO III - Preencher'!AB458)</f>
        <v/>
      </c>
      <c r="AB452" s="14">
        <f t="shared" si="36"/>
        <v>543.94584598957317</v>
      </c>
    </row>
    <row r="453" spans="1:28" s="5" customFormat="1" x14ac:dyDescent="0.2">
      <c r="A453" s="17">
        <f>'[1]TCE - ANEXO III - Preencher'!B459</f>
        <v>10894988000800</v>
      </c>
      <c r="B453" s="9" t="str">
        <f>'[1]TCE - ANEXO III - Preencher'!C459</f>
        <v>AURORA (HPR)</v>
      </c>
      <c r="C453" s="18">
        <v>3454</v>
      </c>
      <c r="D453" s="10" t="str">
        <f>'[1]TCE - ANEXO III - Preencher'!E459</f>
        <v>MARIA DA CONCEICAO FONCECA DA CRUZ</v>
      </c>
      <c r="E453" s="9" t="str">
        <f>'[1]TCE - ANEXO III - Preencher'!F459</f>
        <v>2 - Outros Profissionais da Saúde</v>
      </c>
      <c r="F453" s="11" t="str">
        <f>'[1]TCE - ANEXO III - Preencher'!G459</f>
        <v>3222-05</v>
      </c>
      <c r="G453" s="12">
        <f>IF('[1]TCE - ANEXO III - Preencher'!H459="","",'[1]TCE - ANEXO III - Preencher'!H459)</f>
        <v>44256</v>
      </c>
      <c r="H453" s="13">
        <f>'[1]TCE - ANEXO III - Preencher'!I459</f>
        <v>20.350000000000001</v>
      </c>
      <c r="I453" s="13">
        <f>'[1]TCE - ANEXO III - Preencher'!J459</f>
        <v>162.85240000000002</v>
      </c>
      <c r="J453" s="13">
        <f>'[1]TCE - ANEXO III - Preencher'!K459</f>
        <v>0</v>
      </c>
      <c r="K453" s="14">
        <f>'[1]TCE - ANEXO III - Preencher'!L459</f>
        <v>236.33105335157319</v>
      </c>
      <c r="L453" s="14">
        <f>'[1]TCE - ANEXO III - Preencher'!M459</f>
        <v>0</v>
      </c>
      <c r="M453" s="14">
        <f t="shared" si="37"/>
        <v>236.33105335157319</v>
      </c>
      <c r="N453" s="14">
        <f>'[1]TCE - ANEXO III - Preencher'!O459</f>
        <v>0</v>
      </c>
      <c r="O453" s="14">
        <f>'[1]TCE - ANEXO III - Preencher'!P459</f>
        <v>0</v>
      </c>
      <c r="P453" s="15">
        <f t="shared" si="38"/>
        <v>0</v>
      </c>
      <c r="Q453" s="14">
        <f>'[1]TCE - ANEXO III - Preencher'!R459</f>
        <v>0</v>
      </c>
      <c r="R453" s="14">
        <f>'[1]TCE - ANEXO III - Preencher'!S459</f>
        <v>0</v>
      </c>
      <c r="S453" s="15">
        <f t="shared" si="39"/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si="40"/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si="41"/>
        <v>0</v>
      </c>
      <c r="AA453" s="16" t="str">
        <f>IF('[1]TCE - ANEXO III - Preencher'!AB459="","",'[1]TCE - ANEXO III - Preencher'!AB459)</f>
        <v/>
      </c>
      <c r="AB453" s="14">
        <f t="shared" ref="AB453:AB516" si="42">H453+I453+J453+M453+P453+S453+V453+Z453</f>
        <v>419.5334533515732</v>
      </c>
    </row>
    <row r="454" spans="1:28" s="5" customFormat="1" x14ac:dyDescent="0.2">
      <c r="A454" s="17">
        <f>'[1]TCE - ANEXO III - Preencher'!B460</f>
        <v>10894988000800</v>
      </c>
      <c r="B454" s="9" t="str">
        <f>'[1]TCE - ANEXO III - Preencher'!C460</f>
        <v>AURORA (HPR)</v>
      </c>
      <c r="C454" s="18">
        <v>6404</v>
      </c>
      <c r="D454" s="10" t="str">
        <f>'[1]TCE - ANEXO III - Preencher'!E460</f>
        <v xml:space="preserve">MARIA DA CONCEICAO PEREIRA </v>
      </c>
      <c r="E454" s="9" t="str">
        <f>'[1]TCE - ANEXO III - Preencher'!F460</f>
        <v>2 - Outros Profissionais da Saúde</v>
      </c>
      <c r="F454" s="11" t="str">
        <f>'[1]TCE - ANEXO III - Preencher'!G460</f>
        <v>3222-05</v>
      </c>
      <c r="G454" s="12">
        <f>IF('[1]TCE - ANEXO III - Preencher'!H460="","",'[1]TCE - ANEXO III - Preencher'!H460)</f>
        <v>44256</v>
      </c>
      <c r="H454" s="13">
        <f>'[1]TCE - ANEXO III - Preencher'!I460</f>
        <v>19.810000000000002</v>
      </c>
      <c r="I454" s="13">
        <f>'[1]TCE - ANEXO III - Preencher'!J460</f>
        <v>158.55199999999999</v>
      </c>
      <c r="J454" s="13">
        <f>'[1]TCE - ANEXO III - Preencher'!K460</f>
        <v>0</v>
      </c>
      <c r="K454" s="14">
        <f>'[1]TCE - ANEXO III - Preencher'!L460</f>
        <v>236.33105335157319</v>
      </c>
      <c r="L454" s="14">
        <f>'[1]TCE - ANEXO III - Preencher'!M460</f>
        <v>0</v>
      </c>
      <c r="M454" s="14">
        <f t="shared" ref="M454:M517" si="43">K454-L454</f>
        <v>236.33105335157319</v>
      </c>
      <c r="N454" s="14">
        <f>'[1]TCE - ANEXO III - Preencher'!O460</f>
        <v>0</v>
      </c>
      <c r="O454" s="14">
        <f>'[1]TCE - ANEXO III - Preencher'!P460</f>
        <v>0</v>
      </c>
      <c r="P454" s="15">
        <f t="shared" ref="P454:P517" si="44">N454-O454</f>
        <v>0</v>
      </c>
      <c r="Q454" s="14">
        <f>'[1]TCE - ANEXO III - Preencher'!R460</f>
        <v>46.176604185521761</v>
      </c>
      <c r="R454" s="14">
        <f>'[1]TCE - ANEXO III - Preencher'!S460</f>
        <v>45</v>
      </c>
      <c r="S454" s="15">
        <f t="shared" ref="S454:S517" si="45">Q454-R454</f>
        <v>1.1766041855217608</v>
      </c>
      <c r="T454" s="14">
        <f>'[1]TCE - ANEXO III - Preencher'!U460</f>
        <v>0</v>
      </c>
      <c r="U454" s="14">
        <f>'[1]TCE - ANEXO III - Preencher'!V460</f>
        <v>0</v>
      </c>
      <c r="V454" s="15">
        <f t="shared" ref="V454:V517" si="46">T454-U454</f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ref="Z454:Z517" si="47">X454-Y454</f>
        <v>0</v>
      </c>
      <c r="AA454" s="16" t="str">
        <f>IF('[1]TCE - ANEXO III - Preencher'!AB460="","",'[1]TCE - ANEXO III - Preencher'!AB460)</f>
        <v/>
      </c>
      <c r="AB454" s="14">
        <f t="shared" si="42"/>
        <v>415.86965753709495</v>
      </c>
    </row>
    <row r="455" spans="1:28" s="5" customFormat="1" x14ac:dyDescent="0.2">
      <c r="A455" s="17">
        <f>'[1]TCE - ANEXO III - Preencher'!B461</f>
        <v>10894988000800</v>
      </c>
      <c r="B455" s="9" t="str">
        <f>'[1]TCE - ANEXO III - Preencher'!C461</f>
        <v>AURORA (HPR)</v>
      </c>
      <c r="C455" s="18">
        <v>7409</v>
      </c>
      <c r="D455" s="10" t="str">
        <f>'[1]TCE - ANEXO III - Preencher'!E461</f>
        <v>MARIA DANIELLE ARAUJO BARROS</v>
      </c>
      <c r="E455" s="9" t="str">
        <f>'[1]TCE - ANEXO III - Preencher'!F461</f>
        <v>2 - Outros Profissionais da Saúde</v>
      </c>
      <c r="F455" s="11" t="str">
        <f>'[1]TCE - ANEXO III - Preencher'!G461</f>
        <v>2236-05</v>
      </c>
      <c r="G455" s="12">
        <f>IF('[1]TCE - ANEXO III - Preencher'!H461="","",'[1]TCE - ANEXO III - Preencher'!H461)</f>
        <v>44256</v>
      </c>
      <c r="H455" s="13">
        <f>'[1]TCE - ANEXO III - Preencher'!I461</f>
        <v>31.75</v>
      </c>
      <c r="I455" s="13">
        <f>'[1]TCE - ANEXO III - Preencher'!J461</f>
        <v>253.94560000000001</v>
      </c>
      <c r="J455" s="13">
        <f>'[1]TCE - ANEXO III - Preencher'!K461</f>
        <v>0</v>
      </c>
      <c r="K455" s="14">
        <f>'[1]TCE - ANEXO III - Preencher'!L461</f>
        <v>236.33105335157319</v>
      </c>
      <c r="L455" s="14">
        <f>'[1]TCE - ANEXO III - Preencher'!M461</f>
        <v>0</v>
      </c>
      <c r="M455" s="14">
        <f t="shared" si="43"/>
        <v>236.33105335157319</v>
      </c>
      <c r="N455" s="14">
        <f>'[1]TCE - ANEXO III - Preencher'!O461</f>
        <v>0.89239263800000002</v>
      </c>
      <c r="O455" s="14">
        <f>'[1]TCE - ANEXO III - Preencher'!P461</f>
        <v>0</v>
      </c>
      <c r="P455" s="15">
        <f t="shared" si="44"/>
        <v>0.89239263800000002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5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6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7"/>
        <v>0</v>
      </c>
      <c r="AA455" s="16" t="str">
        <f>IF('[1]TCE - ANEXO III - Preencher'!AB461="","",'[1]TCE - ANEXO III - Preencher'!AB461)</f>
        <v/>
      </c>
      <c r="AB455" s="14">
        <f t="shared" si="42"/>
        <v>522.91904598957331</v>
      </c>
    </row>
    <row r="456" spans="1:28" s="5" customFormat="1" x14ac:dyDescent="0.2">
      <c r="A456" s="17">
        <f>'[1]TCE - ANEXO III - Preencher'!B462</f>
        <v>10894988000800</v>
      </c>
      <c r="B456" s="9" t="str">
        <f>'[1]TCE - ANEXO III - Preencher'!C462</f>
        <v>AURORA (HPR)</v>
      </c>
      <c r="C456" s="18">
        <v>39491</v>
      </c>
      <c r="D456" s="10" t="str">
        <f>'[1]TCE - ANEXO III - Preencher'!E462</f>
        <v xml:space="preserve">MARIA DE FATIMA ROCHA DA COSTA </v>
      </c>
      <c r="E456" s="9" t="str">
        <f>'[1]TCE - ANEXO III - Preencher'!F462</f>
        <v>2 - Outros Profissionais da Saúde</v>
      </c>
      <c r="F456" s="11" t="str">
        <f>'[1]TCE - ANEXO III - Preencher'!G462</f>
        <v>2516-05</v>
      </c>
      <c r="G456" s="12">
        <f>IF('[1]TCE - ANEXO III - Preencher'!H462="","",'[1]TCE - ANEXO III - Preencher'!H462)</f>
        <v>44256</v>
      </c>
      <c r="H456" s="13">
        <f>'[1]TCE - ANEXO III - Preencher'!I462</f>
        <v>16.37</v>
      </c>
      <c r="I456" s="13">
        <f>'[1]TCE - ANEXO III - Preencher'!J462</f>
        <v>130.94479999999999</v>
      </c>
      <c r="J456" s="13">
        <f>'[1]TCE - ANEXO III - Preencher'!K462</f>
        <v>0</v>
      </c>
      <c r="K456" s="14">
        <f>'[1]TCE - ANEXO III - Preencher'!L462</f>
        <v>236.33105335157319</v>
      </c>
      <c r="L456" s="14">
        <f>'[1]TCE - ANEXO III - Preencher'!M462</f>
        <v>0</v>
      </c>
      <c r="M456" s="14">
        <f t="shared" si="43"/>
        <v>236.33105335157319</v>
      </c>
      <c r="N456" s="14">
        <f>'[1]TCE - ANEXO III - Preencher'!O462</f>
        <v>0.48239263799999998</v>
      </c>
      <c r="O456" s="14">
        <f>'[1]TCE - ANEXO III - Preencher'!P462</f>
        <v>0</v>
      </c>
      <c r="P456" s="15">
        <f t="shared" si="44"/>
        <v>0.48239263799999998</v>
      </c>
      <c r="Q456" s="14">
        <f>'[1]TCE - ANEXO III - Preencher'!R462</f>
        <v>0</v>
      </c>
      <c r="R456" s="14">
        <f>'[1]TCE - ANEXO III - Preencher'!S462</f>
        <v>0</v>
      </c>
      <c r="S456" s="15">
        <f t="shared" si="45"/>
        <v>0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6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7"/>
        <v>0</v>
      </c>
      <c r="AA456" s="16" t="str">
        <f>IF('[1]TCE - ANEXO III - Preencher'!AB462="","",'[1]TCE - ANEXO III - Preencher'!AB462)</f>
        <v/>
      </c>
      <c r="AB456" s="14">
        <f t="shared" si="42"/>
        <v>384.1282459895732</v>
      </c>
    </row>
    <row r="457" spans="1:28" s="5" customFormat="1" x14ac:dyDescent="0.2">
      <c r="A457" s="17">
        <f>'[1]TCE - ANEXO III - Preencher'!B463</f>
        <v>10894988000800</v>
      </c>
      <c r="B457" s="9" t="str">
        <f>'[1]TCE - ANEXO III - Preencher'!C463</f>
        <v>AURORA (HPR)</v>
      </c>
      <c r="C457" s="18">
        <v>87487</v>
      </c>
      <c r="D457" s="10" t="str">
        <f>'[1]TCE - ANEXO III - Preencher'!E463</f>
        <v xml:space="preserve">MARIA DE LOURDES ESTEVAM DE BARROS </v>
      </c>
      <c r="E457" s="9" t="str">
        <f>'[1]TCE - ANEXO III - Preencher'!F463</f>
        <v>2 - Outros Profissionais da Saúde</v>
      </c>
      <c r="F457" s="11" t="str">
        <f>'[1]TCE - ANEXO III - Preencher'!G463</f>
        <v>3222-05</v>
      </c>
      <c r="G457" s="12">
        <f>IF('[1]TCE - ANEXO III - Preencher'!H463="","",'[1]TCE - ANEXO III - Preencher'!H463)</f>
        <v>44256</v>
      </c>
      <c r="H457" s="13">
        <f>'[1]TCE - ANEXO III - Preencher'!I463</f>
        <v>17.41</v>
      </c>
      <c r="I457" s="13">
        <f>'[1]TCE - ANEXO III - Preencher'!J463</f>
        <v>139.202</v>
      </c>
      <c r="J457" s="13">
        <f>'[1]TCE - ANEXO III - Preencher'!K463</f>
        <v>0</v>
      </c>
      <c r="K457" s="14">
        <f>'[1]TCE - ANEXO III - Preencher'!L463</f>
        <v>236.33105335157319</v>
      </c>
      <c r="L457" s="14">
        <f>'[1]TCE - ANEXO III - Preencher'!M463</f>
        <v>0</v>
      </c>
      <c r="M457" s="14">
        <f t="shared" si="43"/>
        <v>236.33105335157319</v>
      </c>
      <c r="N457" s="14">
        <f>'[1]TCE - ANEXO III - Preencher'!O463</f>
        <v>0.48239263799999998</v>
      </c>
      <c r="O457" s="14">
        <f>'[1]TCE - ANEXO III - Preencher'!P463</f>
        <v>0</v>
      </c>
      <c r="P457" s="15">
        <f t="shared" si="44"/>
        <v>0.48239263799999998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5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6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7"/>
        <v>0</v>
      </c>
      <c r="AA457" s="16" t="str">
        <f>IF('[1]TCE - ANEXO III - Preencher'!AB463="","",'[1]TCE - ANEXO III - Preencher'!AB463)</f>
        <v/>
      </c>
      <c r="AB457" s="14">
        <f t="shared" si="42"/>
        <v>393.42544598957323</v>
      </c>
    </row>
    <row r="458" spans="1:28" s="5" customFormat="1" x14ac:dyDescent="0.2">
      <c r="A458" s="17">
        <f>'[1]TCE - ANEXO III - Preencher'!B464</f>
        <v>10894988000800</v>
      </c>
      <c r="B458" s="9" t="str">
        <f>'[1]TCE - ANEXO III - Preencher'!C464</f>
        <v>AURORA (HPR)</v>
      </c>
      <c r="C458" s="18">
        <v>5447</v>
      </c>
      <c r="D458" s="10" t="str">
        <f>'[1]TCE - ANEXO III - Preencher'!E464</f>
        <v>MARIA DO CARMO ARRUDA VIEIRA DE LIMA</v>
      </c>
      <c r="E458" s="9" t="str">
        <f>'[1]TCE - ANEXO III - Preencher'!F464</f>
        <v>3 - Administrativo</v>
      </c>
      <c r="F458" s="11" t="str">
        <f>'[1]TCE - ANEXO III - Preencher'!G464</f>
        <v>5163-45</v>
      </c>
      <c r="G458" s="12">
        <f>IF('[1]TCE - ANEXO III - Preencher'!H464="","",'[1]TCE - ANEXO III - Preencher'!H464)</f>
        <v>44256</v>
      </c>
      <c r="H458" s="13">
        <f>'[1]TCE - ANEXO III - Preencher'!I464</f>
        <v>18.29</v>
      </c>
      <c r="I458" s="13">
        <f>'[1]TCE - ANEXO III - Preencher'!J464</f>
        <v>146.28399999999999</v>
      </c>
      <c r="J458" s="13">
        <f>'[1]TCE - ANEXO III - Preencher'!K464</f>
        <v>0</v>
      </c>
      <c r="K458" s="14">
        <f>'[1]TCE - ANEXO III - Preencher'!L464</f>
        <v>236.33105335157319</v>
      </c>
      <c r="L458" s="14">
        <f>'[1]TCE - ANEXO III - Preencher'!M464</f>
        <v>0</v>
      </c>
      <c r="M458" s="14">
        <f t="shared" si="43"/>
        <v>236.33105335157319</v>
      </c>
      <c r="N458" s="14">
        <f>'[1]TCE - ANEXO III - Preencher'!O464</f>
        <v>0.48239263799999998</v>
      </c>
      <c r="O458" s="14">
        <f>'[1]TCE - ANEXO III - Preencher'!P464</f>
        <v>0</v>
      </c>
      <c r="P458" s="15">
        <f t="shared" si="44"/>
        <v>0.48239263799999998</v>
      </c>
      <c r="Q458" s="14">
        <f>'[1]TCE - ANEXO III - Preencher'!R464</f>
        <v>92.353208371043522</v>
      </c>
      <c r="R458" s="14">
        <f>'[1]TCE - ANEXO III - Preencher'!S464</f>
        <v>66</v>
      </c>
      <c r="S458" s="15">
        <f t="shared" si="45"/>
        <v>26.353208371043522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6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7"/>
        <v>0</v>
      </c>
      <c r="AA458" s="16" t="str">
        <f>IF('[1]TCE - ANEXO III - Preencher'!AB464="","",'[1]TCE - ANEXO III - Preencher'!AB464)</f>
        <v/>
      </c>
      <c r="AB458" s="14">
        <f t="shared" si="42"/>
        <v>427.74065436061676</v>
      </c>
    </row>
    <row r="459" spans="1:28" s="5" customFormat="1" x14ac:dyDescent="0.2">
      <c r="A459" s="17">
        <f>'[1]TCE - ANEXO III - Preencher'!B465</f>
        <v>10894988000800</v>
      </c>
      <c r="B459" s="9" t="str">
        <f>'[1]TCE - ANEXO III - Preencher'!C465</f>
        <v>AURORA (HPR)</v>
      </c>
      <c r="C459" s="18">
        <v>26404</v>
      </c>
      <c r="D459" s="10" t="str">
        <f>'[1]TCE - ANEXO III - Preencher'!E465</f>
        <v xml:space="preserve">MARIA DO ROSARIO DE FARIAS </v>
      </c>
      <c r="E459" s="9" t="str">
        <f>'[1]TCE - ANEXO III - Preencher'!F465</f>
        <v>2 - Outros Profissionais da Saúde</v>
      </c>
      <c r="F459" s="11" t="str">
        <f>'[1]TCE - ANEXO III - Preencher'!G465</f>
        <v>2235-05</v>
      </c>
      <c r="G459" s="12">
        <f>IF('[1]TCE - ANEXO III - Preencher'!H465="","",'[1]TCE - ANEXO III - Preencher'!H465)</f>
        <v>44256</v>
      </c>
      <c r="H459" s="13">
        <f>'[1]TCE - ANEXO III - Preencher'!I465</f>
        <v>28.94</v>
      </c>
      <c r="I459" s="13">
        <f>'[1]TCE - ANEXO III - Preencher'!J465</f>
        <v>231.56</v>
      </c>
      <c r="J459" s="13">
        <f>'[1]TCE - ANEXO III - Preencher'!K465</f>
        <v>0</v>
      </c>
      <c r="K459" s="14">
        <f>'[1]TCE - ANEXO III - Preencher'!L465</f>
        <v>236.33105335157319</v>
      </c>
      <c r="L459" s="14">
        <f>'[1]TCE - ANEXO III - Preencher'!M465</f>
        <v>0</v>
      </c>
      <c r="M459" s="14">
        <f t="shared" si="43"/>
        <v>236.33105335157319</v>
      </c>
      <c r="N459" s="14">
        <f>'[1]TCE - ANEXO III - Preencher'!O465</f>
        <v>0.48239263799999998</v>
      </c>
      <c r="O459" s="14">
        <f>'[1]TCE - ANEXO III - Preencher'!P465</f>
        <v>0</v>
      </c>
      <c r="P459" s="15">
        <f t="shared" si="44"/>
        <v>0.48239263799999998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5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6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7"/>
        <v>0</v>
      </c>
      <c r="AA459" s="16" t="str">
        <f>IF('[1]TCE - ANEXO III - Preencher'!AB465="","",'[1]TCE - ANEXO III - Preencher'!AB465)</f>
        <v/>
      </c>
      <c r="AB459" s="14">
        <f t="shared" si="42"/>
        <v>497.31344598957321</v>
      </c>
    </row>
    <row r="460" spans="1:28" s="5" customFormat="1" x14ac:dyDescent="0.2">
      <c r="A460" s="17">
        <f>'[1]TCE - ANEXO III - Preencher'!B466</f>
        <v>10894988000800</v>
      </c>
      <c r="B460" s="9" t="str">
        <f>'[1]TCE - ANEXO III - Preencher'!C466</f>
        <v>AURORA (HPR)</v>
      </c>
      <c r="C460" s="18">
        <v>91460</v>
      </c>
      <c r="D460" s="10" t="str">
        <f>'[1]TCE - ANEXO III - Preencher'!E466</f>
        <v>MARIA EDUARDA FERREIRA DE OLIVEIRA</v>
      </c>
      <c r="E460" s="9" t="str">
        <f>'[1]TCE - ANEXO III - Preencher'!F466</f>
        <v>2 - Outros Profissionais da Saúde</v>
      </c>
      <c r="F460" s="11" t="str">
        <f>'[1]TCE - ANEXO III - Preencher'!G466</f>
        <v>3222-05</v>
      </c>
      <c r="G460" s="12">
        <f>IF('[1]TCE - ANEXO III - Preencher'!H466="","",'[1]TCE - ANEXO III - Preencher'!H466)</f>
        <v>44256</v>
      </c>
      <c r="H460" s="13">
        <f>'[1]TCE - ANEXO III - Preencher'!I466</f>
        <v>17.600000000000001</v>
      </c>
      <c r="I460" s="13">
        <f>'[1]TCE - ANEXO III - Preencher'!J466</f>
        <v>140.922</v>
      </c>
      <c r="J460" s="13">
        <f>'[1]TCE - ANEXO III - Preencher'!K466</f>
        <v>0</v>
      </c>
      <c r="K460" s="14">
        <f>'[1]TCE - ANEXO III - Preencher'!L466</f>
        <v>236.33105335157319</v>
      </c>
      <c r="L460" s="14">
        <f>'[1]TCE - ANEXO III - Preencher'!M466</f>
        <v>0</v>
      </c>
      <c r="M460" s="14">
        <f t="shared" si="43"/>
        <v>236.33105335157319</v>
      </c>
      <c r="N460" s="14">
        <f>'[1]TCE - ANEXO III - Preencher'!O466</f>
        <v>0.48239263799999998</v>
      </c>
      <c r="O460" s="14">
        <f>'[1]TCE - ANEXO III - Preencher'!P466</f>
        <v>0</v>
      </c>
      <c r="P460" s="15">
        <f t="shared" si="44"/>
        <v>0.48239263799999998</v>
      </c>
      <c r="Q460" s="14">
        <f>'[1]TCE - ANEXO III - Preencher'!R466</f>
        <v>230.88302092760881</v>
      </c>
      <c r="R460" s="14">
        <f>'[1]TCE - ANEXO III - Preencher'!S466</f>
        <v>69.22</v>
      </c>
      <c r="S460" s="15">
        <f t="shared" si="45"/>
        <v>161.66302092760881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6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7"/>
        <v>0</v>
      </c>
      <c r="AA460" s="16" t="str">
        <f>IF('[1]TCE - ANEXO III - Preencher'!AB466="","",'[1]TCE - ANEXO III - Preencher'!AB466)</f>
        <v/>
      </c>
      <c r="AB460" s="14">
        <f t="shared" si="42"/>
        <v>556.99846691718199</v>
      </c>
    </row>
    <row r="461" spans="1:28" s="5" customFormat="1" x14ac:dyDescent="0.2">
      <c r="A461" s="17">
        <f>'[1]TCE - ANEXO III - Preencher'!B467</f>
        <v>10894988000800</v>
      </c>
      <c r="B461" s="9" t="str">
        <f>'[1]TCE - ANEXO III - Preencher'!C467</f>
        <v>AURORA (HPR)</v>
      </c>
      <c r="C461" s="18">
        <v>1489</v>
      </c>
      <c r="D461" s="10" t="str">
        <f>'[1]TCE - ANEXO III - Preencher'!E467</f>
        <v>MARIA EDUARDA SANTOS DA SILVA</v>
      </c>
      <c r="E461" s="9" t="str">
        <f>'[1]TCE - ANEXO III - Preencher'!F467</f>
        <v>2 - Outros Profissionais da Saúde</v>
      </c>
      <c r="F461" s="11" t="str">
        <f>'[1]TCE - ANEXO III - Preencher'!G467</f>
        <v>2235-05</v>
      </c>
      <c r="G461" s="12">
        <f>IF('[1]TCE - ANEXO III - Preencher'!H467="","",'[1]TCE - ANEXO III - Preencher'!H467)</f>
        <v>44256</v>
      </c>
      <c r="H461" s="13">
        <f>'[1]TCE - ANEXO III - Preencher'!I467</f>
        <v>28.72</v>
      </c>
      <c r="I461" s="13">
        <f>'[1]TCE - ANEXO III - Preencher'!J467</f>
        <v>229.8</v>
      </c>
      <c r="J461" s="13">
        <f>'[1]TCE - ANEXO III - Preencher'!K467</f>
        <v>0</v>
      </c>
      <c r="K461" s="14">
        <f>'[1]TCE - ANEXO III - Preencher'!L467</f>
        <v>236.33105335157319</v>
      </c>
      <c r="L461" s="14">
        <f>'[1]TCE - ANEXO III - Preencher'!M467</f>
        <v>0</v>
      </c>
      <c r="M461" s="14">
        <f t="shared" si="43"/>
        <v>236.33105335157319</v>
      </c>
      <c r="N461" s="14">
        <f>'[1]TCE - ANEXO III - Preencher'!O467</f>
        <v>1.7823926379999999</v>
      </c>
      <c r="O461" s="14">
        <f>'[1]TCE - ANEXO III - Preencher'!P467</f>
        <v>0</v>
      </c>
      <c r="P461" s="15">
        <f t="shared" si="44"/>
        <v>1.7823926379999999</v>
      </c>
      <c r="Q461" s="14">
        <f>'[1]TCE - ANEXO III - Preencher'!R467</f>
        <v>0</v>
      </c>
      <c r="R461" s="14">
        <f>'[1]TCE - ANEXO III - Preencher'!S467</f>
        <v>0</v>
      </c>
      <c r="S461" s="15">
        <f t="shared" si="45"/>
        <v>0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6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7"/>
        <v>0</v>
      </c>
      <c r="AA461" s="16" t="str">
        <f>IF('[1]TCE - ANEXO III - Preencher'!AB467="","",'[1]TCE - ANEXO III - Preencher'!AB467)</f>
        <v/>
      </c>
      <c r="AB461" s="14">
        <f t="shared" si="42"/>
        <v>496.63344598957315</v>
      </c>
    </row>
    <row r="462" spans="1:28" s="5" customFormat="1" x14ac:dyDescent="0.2">
      <c r="A462" s="17">
        <f>'[1]TCE - ANEXO III - Preencher'!B468</f>
        <v>10894988000800</v>
      </c>
      <c r="B462" s="9" t="str">
        <f>'[1]TCE - ANEXO III - Preencher'!C468</f>
        <v>AURORA (HPR)</v>
      </c>
      <c r="C462" s="18">
        <v>1432</v>
      </c>
      <c r="D462" s="10" t="str">
        <f>'[1]TCE - ANEXO III - Preencher'!E468</f>
        <v xml:space="preserve">MARIA HERLANEA DA SILVA ROCHA </v>
      </c>
      <c r="E462" s="9" t="str">
        <f>'[1]TCE - ANEXO III - Preencher'!F468</f>
        <v>2 - Outros Profissionais da Saúde</v>
      </c>
      <c r="F462" s="11" t="str">
        <f>'[1]TCE - ANEXO III - Preencher'!G468</f>
        <v>3222-05</v>
      </c>
      <c r="G462" s="12">
        <f>IF('[1]TCE - ANEXO III - Preencher'!H468="","",'[1]TCE - ANEXO III - Preencher'!H468)</f>
        <v>44256</v>
      </c>
      <c r="H462" s="13">
        <f>'[1]TCE - ANEXO III - Preencher'!I468</f>
        <v>20.96</v>
      </c>
      <c r="I462" s="13">
        <f>'[1]TCE - ANEXO III - Preencher'!J468</f>
        <v>167.7816</v>
      </c>
      <c r="J462" s="13">
        <f>'[1]TCE - ANEXO III - Preencher'!K468</f>
        <v>0</v>
      </c>
      <c r="K462" s="14">
        <f>'[1]TCE - ANEXO III - Preencher'!L468</f>
        <v>236.33105335157319</v>
      </c>
      <c r="L462" s="14">
        <f>'[1]TCE - ANEXO III - Preencher'!M468</f>
        <v>0</v>
      </c>
      <c r="M462" s="14">
        <f t="shared" si="43"/>
        <v>236.33105335157319</v>
      </c>
      <c r="N462" s="14">
        <f>'[1]TCE - ANEXO III - Preencher'!O468</f>
        <v>0.48239263799999998</v>
      </c>
      <c r="O462" s="14">
        <f>'[1]TCE - ANEXO III - Preencher'!P468</f>
        <v>0</v>
      </c>
      <c r="P462" s="15">
        <f t="shared" si="44"/>
        <v>0.48239263799999998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5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6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7"/>
        <v>0</v>
      </c>
      <c r="AA462" s="16" t="str">
        <f>IF('[1]TCE - ANEXO III - Preencher'!AB468="","",'[1]TCE - ANEXO III - Preencher'!AB468)</f>
        <v/>
      </c>
      <c r="AB462" s="14">
        <f t="shared" si="42"/>
        <v>425.55504598957322</v>
      </c>
    </row>
    <row r="463" spans="1:28" s="5" customFormat="1" x14ac:dyDescent="0.2">
      <c r="A463" s="17">
        <f>'[1]TCE - ANEXO III - Preencher'!B469</f>
        <v>10894988000800</v>
      </c>
      <c r="B463" s="9" t="str">
        <f>'[1]TCE - ANEXO III - Preencher'!C469</f>
        <v>AURORA (HPR)</v>
      </c>
      <c r="C463" s="18">
        <v>2484</v>
      </c>
      <c r="D463" s="10" t="str">
        <f>'[1]TCE - ANEXO III - Preencher'!E469</f>
        <v>MARIA ISABELLA ALVES DE MELO</v>
      </c>
      <c r="E463" s="9" t="str">
        <f>'[1]TCE - ANEXO III - Preencher'!F469</f>
        <v>1 - Médico</v>
      </c>
      <c r="F463" s="11" t="str">
        <f>'[1]TCE - ANEXO III - Preencher'!G469</f>
        <v>2251-25</v>
      </c>
      <c r="G463" s="12">
        <f>IF('[1]TCE - ANEXO III - Preencher'!H469="","",'[1]TCE - ANEXO III - Preencher'!H469)</f>
        <v>44256</v>
      </c>
      <c r="H463" s="13">
        <f>'[1]TCE - ANEXO III - Preencher'!I469</f>
        <v>125.33</v>
      </c>
      <c r="I463" s="13">
        <f>'[1]TCE - ANEXO III - Preencher'!J469</f>
        <v>1002.7096000000001</v>
      </c>
      <c r="J463" s="13">
        <f>'[1]TCE - ANEXO III - Preencher'!K469</f>
        <v>0</v>
      </c>
      <c r="K463" s="14">
        <f>'[1]TCE - ANEXO III - Preencher'!L469</f>
        <v>236.33105335157319</v>
      </c>
      <c r="L463" s="14">
        <f>'[1]TCE - ANEXO III - Preencher'!M469</f>
        <v>0</v>
      </c>
      <c r="M463" s="14">
        <f t="shared" si="43"/>
        <v>236.33105335157319</v>
      </c>
      <c r="N463" s="14">
        <f>'[1]TCE - ANEXO III - Preencher'!O469</f>
        <v>0</v>
      </c>
      <c r="O463" s="14">
        <f>'[1]TCE - ANEXO III - Preencher'!P469</f>
        <v>0</v>
      </c>
      <c r="P463" s="15">
        <f t="shared" si="44"/>
        <v>0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5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6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7"/>
        <v>0</v>
      </c>
      <c r="AA463" s="16" t="str">
        <f>IF('[1]TCE - ANEXO III - Preencher'!AB469="","",'[1]TCE - ANEXO III - Preencher'!AB469)</f>
        <v/>
      </c>
      <c r="AB463" s="14">
        <f t="shared" si="42"/>
        <v>1364.3706533515733</v>
      </c>
    </row>
    <row r="464" spans="1:28" s="5" customFormat="1" x14ac:dyDescent="0.2">
      <c r="A464" s="17">
        <f>'[1]TCE - ANEXO III - Preencher'!B470</f>
        <v>10894988000800</v>
      </c>
      <c r="B464" s="9" t="str">
        <f>'[1]TCE - ANEXO III - Preencher'!C470</f>
        <v>AURORA (HPR)</v>
      </c>
      <c r="C464" s="18">
        <v>49472</v>
      </c>
      <c r="D464" s="10" t="str">
        <f>'[1]TCE - ANEXO III - Preencher'!E470</f>
        <v>MARIA JOSE ANDRE DIAS</v>
      </c>
      <c r="E464" s="9" t="str">
        <f>'[1]TCE - ANEXO III - Preencher'!F470</f>
        <v>2 - Outros Profissionais da Saúde</v>
      </c>
      <c r="F464" s="11" t="str">
        <f>'[1]TCE - ANEXO III - Preencher'!G470</f>
        <v>3222-05</v>
      </c>
      <c r="G464" s="12">
        <f>IF('[1]TCE - ANEXO III - Preencher'!H470="","",'[1]TCE - ANEXO III - Preencher'!H470)</f>
        <v>44256</v>
      </c>
      <c r="H464" s="13">
        <f>'[1]TCE - ANEXO III - Preencher'!I470</f>
        <v>19.489999999999998</v>
      </c>
      <c r="I464" s="13">
        <f>'[1]TCE - ANEXO III - Preencher'!J470</f>
        <v>155.79240000000001</v>
      </c>
      <c r="J464" s="13">
        <f>'[1]TCE - ANEXO III - Preencher'!K470</f>
        <v>0</v>
      </c>
      <c r="K464" s="14">
        <f>'[1]TCE - ANEXO III - Preencher'!L470</f>
        <v>236.33105335157319</v>
      </c>
      <c r="L464" s="14">
        <f>'[1]TCE - ANEXO III - Preencher'!M470</f>
        <v>0</v>
      </c>
      <c r="M464" s="14">
        <f t="shared" si="43"/>
        <v>236.33105335157319</v>
      </c>
      <c r="N464" s="14">
        <f>'[1]TCE - ANEXO III - Preencher'!O470</f>
        <v>0</v>
      </c>
      <c r="O464" s="14">
        <f>'[1]TCE - ANEXO III - Preencher'!P470</f>
        <v>0</v>
      </c>
      <c r="P464" s="15">
        <f t="shared" si="44"/>
        <v>0</v>
      </c>
      <c r="Q464" s="14">
        <f>'[1]TCE - ANEXO III - Preencher'!R470</f>
        <v>246.27522232278272</v>
      </c>
      <c r="R464" s="14">
        <f>'[1]TCE - ANEXO III - Preencher'!S470</f>
        <v>69.22</v>
      </c>
      <c r="S464" s="15">
        <f t="shared" si="45"/>
        <v>177.05522232278273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6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7"/>
        <v>0</v>
      </c>
      <c r="AA464" s="16" t="str">
        <f>IF('[1]TCE - ANEXO III - Preencher'!AB470="","",'[1]TCE - ANEXO III - Preencher'!AB470)</f>
        <v/>
      </c>
      <c r="AB464" s="14">
        <f t="shared" si="42"/>
        <v>588.66867567435588</v>
      </c>
    </row>
    <row r="465" spans="1:28" s="5" customFormat="1" x14ac:dyDescent="0.2">
      <c r="A465" s="17">
        <f>'[1]TCE - ANEXO III - Preencher'!B471</f>
        <v>10894988000800</v>
      </c>
      <c r="B465" s="9" t="str">
        <f>'[1]TCE - ANEXO III - Preencher'!C471</f>
        <v>AURORA (HPR)</v>
      </c>
      <c r="C465" s="18">
        <v>4456</v>
      </c>
      <c r="D465" s="10" t="str">
        <f>'[1]TCE - ANEXO III - Preencher'!E471</f>
        <v>MARIA JOSE LUIZA DA SILVA</v>
      </c>
      <c r="E465" s="9" t="str">
        <f>'[1]TCE - ANEXO III - Preencher'!F471</f>
        <v>2 - Outros Profissionais da Saúde</v>
      </c>
      <c r="F465" s="11" t="str">
        <f>'[1]TCE - ANEXO III - Preencher'!G471</f>
        <v>3222-05</v>
      </c>
      <c r="G465" s="12">
        <f>IF('[1]TCE - ANEXO III - Preencher'!H471="","",'[1]TCE - ANEXO III - Preencher'!H471)</f>
        <v>44256</v>
      </c>
      <c r="H465" s="13">
        <f>'[1]TCE - ANEXO III - Preencher'!I471</f>
        <v>20.18</v>
      </c>
      <c r="I465" s="13">
        <f>'[1]TCE - ANEXO III - Preencher'!J471</f>
        <v>161.5076</v>
      </c>
      <c r="J465" s="13">
        <f>'[1]TCE - ANEXO III - Preencher'!K471</f>
        <v>0</v>
      </c>
      <c r="K465" s="14">
        <f>'[1]TCE - ANEXO III - Preencher'!L471</f>
        <v>236.33105335157319</v>
      </c>
      <c r="L465" s="14">
        <f>'[1]TCE - ANEXO III - Preencher'!M471</f>
        <v>0</v>
      </c>
      <c r="M465" s="14">
        <f t="shared" si="43"/>
        <v>236.33105335157319</v>
      </c>
      <c r="N465" s="14">
        <f>'[1]TCE - ANEXO III - Preencher'!O471</f>
        <v>0.48239263799999998</v>
      </c>
      <c r="O465" s="14">
        <f>'[1]TCE - ANEXO III - Preencher'!P471</f>
        <v>0</v>
      </c>
      <c r="P465" s="15">
        <f t="shared" si="44"/>
        <v>0.48239263799999998</v>
      </c>
      <c r="Q465" s="14">
        <f>'[1]TCE - ANEXO III - Preencher'!R471</f>
        <v>76.961006975869594</v>
      </c>
      <c r="R465" s="14">
        <f>'[1]TCE - ANEXO III - Preencher'!S471</f>
        <v>69.22</v>
      </c>
      <c r="S465" s="15">
        <f t="shared" si="45"/>
        <v>7.7410069758695954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6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7"/>
        <v>0</v>
      </c>
      <c r="AA465" s="16" t="str">
        <f>IF('[1]TCE - ANEXO III - Preencher'!AB471="","",'[1]TCE - ANEXO III - Preencher'!AB471)</f>
        <v/>
      </c>
      <c r="AB465" s="14">
        <f t="shared" si="42"/>
        <v>426.24205296544284</v>
      </c>
    </row>
    <row r="466" spans="1:28" s="5" customFormat="1" x14ac:dyDescent="0.2">
      <c r="A466" s="17">
        <f>'[1]TCE - ANEXO III - Preencher'!B472</f>
        <v>10894988000800</v>
      </c>
      <c r="B466" s="9" t="str">
        <f>'[1]TCE - ANEXO III - Preencher'!C472</f>
        <v>AURORA (HPR)</v>
      </c>
      <c r="C466" s="18">
        <v>20400</v>
      </c>
      <c r="D466" s="10" t="str">
        <f>'[1]TCE - ANEXO III - Preencher'!E472</f>
        <v xml:space="preserve">MARIA JOSE TAVARES </v>
      </c>
      <c r="E466" s="9" t="str">
        <f>'[1]TCE - ANEXO III - Preencher'!F472</f>
        <v>2 - Outros Profissionais da Saúde</v>
      </c>
      <c r="F466" s="11" t="str">
        <f>'[1]TCE - ANEXO III - Preencher'!G472</f>
        <v>3222-05</v>
      </c>
      <c r="G466" s="12">
        <f>IF('[1]TCE - ANEXO III - Preencher'!H472="","",'[1]TCE - ANEXO III - Preencher'!H472)</f>
        <v>44256</v>
      </c>
      <c r="H466" s="13">
        <f>'[1]TCE - ANEXO III - Preencher'!I472</f>
        <v>15.65</v>
      </c>
      <c r="I466" s="13">
        <f>'[1]TCE - ANEXO III - Preencher'!J472</f>
        <v>125.09479999999999</v>
      </c>
      <c r="J466" s="13">
        <f>'[1]TCE - ANEXO III - Preencher'!K472</f>
        <v>0</v>
      </c>
      <c r="K466" s="14">
        <f>'[1]TCE - ANEXO III - Preencher'!L472</f>
        <v>236.33105335157319</v>
      </c>
      <c r="L466" s="14">
        <f>'[1]TCE - ANEXO III - Preencher'!M472</f>
        <v>0</v>
      </c>
      <c r="M466" s="14">
        <f t="shared" si="43"/>
        <v>236.33105335157319</v>
      </c>
      <c r="N466" s="14">
        <f>'[1]TCE - ANEXO III - Preencher'!O472</f>
        <v>0.48239263799999998</v>
      </c>
      <c r="O466" s="14">
        <f>'[1]TCE - ANEXO III - Preencher'!P472</f>
        <v>0</v>
      </c>
      <c r="P466" s="15">
        <f t="shared" si="44"/>
        <v>0.48239263799999998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5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6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7"/>
        <v>0</v>
      </c>
      <c r="AA466" s="16" t="str">
        <f>IF('[1]TCE - ANEXO III - Preencher'!AB472="","",'[1]TCE - ANEXO III - Preencher'!AB472)</f>
        <v/>
      </c>
      <c r="AB466" s="14">
        <f t="shared" si="42"/>
        <v>377.55824598957321</v>
      </c>
    </row>
    <row r="467" spans="1:28" s="5" customFormat="1" x14ac:dyDescent="0.2">
      <c r="A467" s="17">
        <f>'[1]TCE - ANEXO III - Preencher'!B473</f>
        <v>10894988000800</v>
      </c>
      <c r="B467" s="9" t="str">
        <f>'[1]TCE - ANEXO III - Preencher'!C473</f>
        <v>AURORA (HPR)</v>
      </c>
      <c r="C467" s="18">
        <v>4450</v>
      </c>
      <c r="D467" s="10" t="str">
        <f>'[1]TCE - ANEXO III - Preencher'!E473</f>
        <v>MARIA LUIZA LINS DURAND</v>
      </c>
      <c r="E467" s="9" t="str">
        <f>'[1]TCE - ANEXO III - Preencher'!F473</f>
        <v>2 - Outros Profissionais da Saúde</v>
      </c>
      <c r="F467" s="11" t="str">
        <f>'[1]TCE - ANEXO III - Preencher'!G473</f>
        <v>2235-05</v>
      </c>
      <c r="G467" s="12">
        <f>IF('[1]TCE - ANEXO III - Preencher'!H473="","",'[1]TCE - ANEXO III - Preencher'!H473)</f>
        <v>44256</v>
      </c>
      <c r="H467" s="13">
        <f>'[1]TCE - ANEXO III - Preencher'!I473</f>
        <v>51.67</v>
      </c>
      <c r="I467" s="13">
        <f>'[1]TCE - ANEXO III - Preencher'!J473</f>
        <v>413.38</v>
      </c>
      <c r="J467" s="13">
        <f>'[1]TCE - ANEXO III - Preencher'!K473</f>
        <v>0</v>
      </c>
      <c r="K467" s="14">
        <f>'[1]TCE - ANEXO III - Preencher'!L473</f>
        <v>236.33105335157319</v>
      </c>
      <c r="L467" s="14">
        <f>'[1]TCE - ANEXO III - Preencher'!M473</f>
        <v>0</v>
      </c>
      <c r="M467" s="14">
        <f t="shared" si="43"/>
        <v>236.33105335157319</v>
      </c>
      <c r="N467" s="14">
        <f>'[1]TCE - ANEXO III - Preencher'!O473</f>
        <v>0.48239263799999998</v>
      </c>
      <c r="O467" s="14">
        <f>'[1]TCE - ANEXO III - Preencher'!P473</f>
        <v>0</v>
      </c>
      <c r="P467" s="15">
        <f t="shared" si="44"/>
        <v>0.48239263799999998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5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6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7"/>
        <v>0</v>
      </c>
      <c r="AA467" s="16" t="str">
        <f>IF('[1]TCE - ANEXO III - Preencher'!AB473="","",'[1]TCE - ANEXO III - Preencher'!AB473)</f>
        <v/>
      </c>
      <c r="AB467" s="14">
        <f t="shared" si="42"/>
        <v>701.86344598957317</v>
      </c>
    </row>
    <row r="468" spans="1:28" s="5" customFormat="1" x14ac:dyDescent="0.2">
      <c r="A468" s="17">
        <f>'[1]TCE - ANEXO III - Preencher'!B474</f>
        <v>10894988000800</v>
      </c>
      <c r="B468" s="9" t="str">
        <f>'[1]TCE - ANEXO III - Preencher'!C474</f>
        <v>AURORA (HPR)</v>
      </c>
      <c r="C468" s="18">
        <v>51479</v>
      </c>
      <c r="D468" s="10" t="str">
        <f>'[1]TCE - ANEXO III - Preencher'!E474</f>
        <v xml:space="preserve">MARIA NICOLE DO NASCIMENTO VANDERLEI </v>
      </c>
      <c r="E468" s="9" t="str">
        <f>'[1]TCE - ANEXO III - Preencher'!F474</f>
        <v>2 - Outros Profissionais da Saúde</v>
      </c>
      <c r="F468" s="11" t="str">
        <f>'[1]TCE - ANEXO III - Preencher'!G474</f>
        <v>3222-05</v>
      </c>
      <c r="G468" s="12">
        <f>IF('[1]TCE - ANEXO III - Preencher'!H474="","",'[1]TCE - ANEXO III - Preencher'!H474)</f>
        <v>44256</v>
      </c>
      <c r="H468" s="13">
        <f>'[1]TCE - ANEXO III - Preencher'!I474</f>
        <v>20.330000000000002</v>
      </c>
      <c r="I468" s="13">
        <f>'[1]TCE - ANEXO III - Preencher'!J474</f>
        <v>162.6908</v>
      </c>
      <c r="J468" s="13">
        <f>'[1]TCE - ANEXO III - Preencher'!K474</f>
        <v>0</v>
      </c>
      <c r="K468" s="14">
        <f>'[1]TCE - ANEXO III - Preencher'!L474</f>
        <v>236.33105335157319</v>
      </c>
      <c r="L468" s="14">
        <f>'[1]TCE - ANEXO III - Preencher'!M474</f>
        <v>0</v>
      </c>
      <c r="M468" s="14">
        <f t="shared" si="43"/>
        <v>236.33105335157319</v>
      </c>
      <c r="N468" s="14">
        <f>'[1]TCE - ANEXO III - Preencher'!O474</f>
        <v>0.48239263799999998</v>
      </c>
      <c r="O468" s="14">
        <f>'[1]TCE - ANEXO III - Preencher'!P474</f>
        <v>0</v>
      </c>
      <c r="P468" s="15">
        <f t="shared" si="44"/>
        <v>0.48239263799999998</v>
      </c>
      <c r="Q468" s="14">
        <f>'[1]TCE - ANEXO III - Preencher'!R474</f>
        <v>123.13761116139136</v>
      </c>
      <c r="R468" s="14">
        <f>'[1]TCE - ANEXO III - Preencher'!S474</f>
        <v>69.22</v>
      </c>
      <c r="S468" s="15">
        <f t="shared" si="45"/>
        <v>53.917611161391363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6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7"/>
        <v>0</v>
      </c>
      <c r="AA468" s="16" t="str">
        <f>IF('[1]TCE - ANEXO III - Preencher'!AB474="","",'[1]TCE - ANEXO III - Preencher'!AB474)</f>
        <v/>
      </c>
      <c r="AB468" s="14">
        <f t="shared" si="42"/>
        <v>473.75185715096461</v>
      </c>
    </row>
    <row r="469" spans="1:28" s="5" customFormat="1" x14ac:dyDescent="0.2">
      <c r="A469" s="17">
        <f>'[1]TCE - ANEXO III - Preencher'!B475</f>
        <v>10894988000800</v>
      </c>
      <c r="B469" s="9" t="str">
        <f>'[1]TCE - ANEXO III - Preencher'!C475</f>
        <v>AURORA (HPR)</v>
      </c>
      <c r="C469" s="18">
        <v>1429</v>
      </c>
      <c r="D469" s="10" t="str">
        <f>'[1]TCE - ANEXO III - Preencher'!E475</f>
        <v xml:space="preserve">MARIA PAIXAO DA ROCHA OLIVEIRA </v>
      </c>
      <c r="E469" s="9" t="str">
        <f>'[1]TCE - ANEXO III - Preencher'!F475</f>
        <v>2 - Outros Profissionais da Saúde</v>
      </c>
      <c r="F469" s="11" t="str">
        <f>'[1]TCE - ANEXO III - Preencher'!G475</f>
        <v>3222-05</v>
      </c>
      <c r="G469" s="12">
        <f>IF('[1]TCE - ANEXO III - Preencher'!H475="","",'[1]TCE - ANEXO III - Preencher'!H475)</f>
        <v>44256</v>
      </c>
      <c r="H469" s="13">
        <f>'[1]TCE - ANEXO III - Preencher'!I475</f>
        <v>17.27</v>
      </c>
      <c r="I469" s="13">
        <f>'[1]TCE - ANEXO III - Preencher'!J475</f>
        <v>138.09200000000001</v>
      </c>
      <c r="J469" s="13">
        <f>'[1]TCE - ANEXO III - Preencher'!K475</f>
        <v>0</v>
      </c>
      <c r="K469" s="14">
        <f>'[1]TCE - ANEXO III - Preencher'!L475</f>
        <v>236.33105335157319</v>
      </c>
      <c r="L469" s="14">
        <f>'[1]TCE - ANEXO III - Preencher'!M475</f>
        <v>0</v>
      </c>
      <c r="M469" s="14">
        <f t="shared" si="43"/>
        <v>236.33105335157319</v>
      </c>
      <c r="N469" s="14">
        <f>'[1]TCE - ANEXO III - Preencher'!O475</f>
        <v>0.48239263799999998</v>
      </c>
      <c r="O469" s="14">
        <f>'[1]TCE - ANEXO III - Preencher'!P475</f>
        <v>0</v>
      </c>
      <c r="P469" s="15">
        <f t="shared" si="44"/>
        <v>0.48239263799999998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5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6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7"/>
        <v>0</v>
      </c>
      <c r="AA469" s="16" t="str">
        <f>IF('[1]TCE - ANEXO III - Preencher'!AB475="","",'[1]TCE - ANEXO III - Preencher'!AB475)</f>
        <v/>
      </c>
      <c r="AB469" s="14">
        <f t="shared" si="42"/>
        <v>392.17544598957323</v>
      </c>
    </row>
    <row r="470" spans="1:28" s="5" customFormat="1" x14ac:dyDescent="0.2">
      <c r="A470" s="17">
        <f>'[1]TCE - ANEXO III - Preencher'!B476</f>
        <v>10894988000800</v>
      </c>
      <c r="B470" s="9" t="str">
        <f>'[1]TCE - ANEXO III - Preencher'!C476</f>
        <v>AURORA (HPR)</v>
      </c>
      <c r="C470" s="18">
        <v>7402</v>
      </c>
      <c r="D470" s="10" t="str">
        <f>'[1]TCE - ANEXO III - Preencher'!E476</f>
        <v>MARIANA CRUZ  DE ALBUQUERQUE</v>
      </c>
      <c r="E470" s="9" t="str">
        <f>'[1]TCE - ANEXO III - Preencher'!F476</f>
        <v>2 - Outros Profissionais da Saúde</v>
      </c>
      <c r="F470" s="11" t="str">
        <f>'[1]TCE - ANEXO III - Preencher'!G476</f>
        <v>3241-15</v>
      </c>
      <c r="G470" s="12">
        <f>IF('[1]TCE - ANEXO III - Preencher'!H476="","",'[1]TCE - ANEXO III - Preencher'!H476)</f>
        <v>44256</v>
      </c>
      <c r="H470" s="13">
        <f>'[1]TCE - ANEXO III - Preencher'!I476</f>
        <v>33.01</v>
      </c>
      <c r="I470" s="13">
        <f>'[1]TCE - ANEXO III - Preencher'!J476</f>
        <v>264.00319999999999</v>
      </c>
      <c r="J470" s="13">
        <f>'[1]TCE - ANEXO III - Preencher'!K476</f>
        <v>0</v>
      </c>
      <c r="K470" s="14">
        <f>'[1]TCE - ANEXO III - Preencher'!L476</f>
        <v>236.33105335157319</v>
      </c>
      <c r="L470" s="14">
        <f>'[1]TCE - ANEXO III - Preencher'!M476</f>
        <v>0</v>
      </c>
      <c r="M470" s="14">
        <f t="shared" si="43"/>
        <v>236.33105335157319</v>
      </c>
      <c r="N470" s="14">
        <f>'[1]TCE - ANEXO III - Preencher'!O476</f>
        <v>0.48239263799999998</v>
      </c>
      <c r="O470" s="14">
        <f>'[1]TCE - ANEXO III - Preencher'!P476</f>
        <v>0</v>
      </c>
      <c r="P470" s="15">
        <f t="shared" si="44"/>
        <v>0.48239263799999998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5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6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7"/>
        <v>0</v>
      </c>
      <c r="AA470" s="16" t="str">
        <f>IF('[1]TCE - ANEXO III - Preencher'!AB476="","",'[1]TCE - ANEXO III - Preencher'!AB476)</f>
        <v/>
      </c>
      <c r="AB470" s="14">
        <f t="shared" si="42"/>
        <v>533.82664598957308</v>
      </c>
    </row>
    <row r="471" spans="1:28" s="5" customFormat="1" x14ac:dyDescent="0.2">
      <c r="A471" s="17">
        <f>'[1]TCE - ANEXO III - Preencher'!B477</f>
        <v>10894988000800</v>
      </c>
      <c r="B471" s="9" t="str">
        <f>'[1]TCE - ANEXO III - Preencher'!C477</f>
        <v>AURORA (HPR)</v>
      </c>
      <c r="C471" s="18">
        <v>7462</v>
      </c>
      <c r="D471" s="10" t="str">
        <f>'[1]TCE - ANEXO III - Preencher'!E477</f>
        <v>MARIANA DE PAIVA ARAUJO</v>
      </c>
      <c r="E471" s="9" t="str">
        <f>'[1]TCE - ANEXO III - Preencher'!F477</f>
        <v>2 - Outros Profissionais da Saúde</v>
      </c>
      <c r="F471" s="11" t="str">
        <f>'[1]TCE - ANEXO III - Preencher'!G477</f>
        <v>2235-05</v>
      </c>
      <c r="G471" s="12">
        <f>IF('[1]TCE - ANEXO III - Preencher'!H477="","",'[1]TCE - ANEXO III - Preencher'!H477)</f>
        <v>44256</v>
      </c>
      <c r="H471" s="13">
        <f>'[1]TCE - ANEXO III - Preencher'!I477</f>
        <v>37.67</v>
      </c>
      <c r="I471" s="13">
        <f>'[1]TCE - ANEXO III - Preencher'!J477</f>
        <v>301.35840000000002</v>
      </c>
      <c r="J471" s="13">
        <f>'[1]TCE - ANEXO III - Preencher'!K477</f>
        <v>0</v>
      </c>
      <c r="K471" s="14">
        <f>'[1]TCE - ANEXO III - Preencher'!L477</f>
        <v>236.33105335157319</v>
      </c>
      <c r="L471" s="14">
        <f>'[1]TCE - ANEXO III - Preencher'!M477</f>
        <v>0</v>
      </c>
      <c r="M471" s="14">
        <f t="shared" si="43"/>
        <v>236.33105335157319</v>
      </c>
      <c r="N471" s="14">
        <f>'[1]TCE - ANEXO III - Preencher'!O477</f>
        <v>0</v>
      </c>
      <c r="O471" s="14">
        <f>'[1]TCE - ANEXO III - Preencher'!P477</f>
        <v>0</v>
      </c>
      <c r="P471" s="15">
        <f t="shared" si="44"/>
        <v>0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5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6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7"/>
        <v>0</v>
      </c>
      <c r="AA471" s="16" t="str">
        <f>IF('[1]TCE - ANEXO III - Preencher'!AB477="","",'[1]TCE - ANEXO III - Preencher'!AB477)</f>
        <v/>
      </c>
      <c r="AB471" s="14">
        <f t="shared" si="42"/>
        <v>575.35945335157317</v>
      </c>
    </row>
    <row r="472" spans="1:28" s="5" customFormat="1" x14ac:dyDescent="0.2">
      <c r="A472" s="17">
        <f>'[1]TCE - ANEXO III - Preencher'!B478</f>
        <v>10894988000800</v>
      </c>
      <c r="B472" s="9" t="str">
        <f>'[1]TCE - ANEXO III - Preencher'!C478</f>
        <v>AURORA (HPR)</v>
      </c>
      <c r="C472" s="18">
        <v>9406</v>
      </c>
      <c r="D472" s="10" t="str">
        <f>'[1]TCE - ANEXO III - Preencher'!E478</f>
        <v xml:space="preserve">MARIANA SILVA CARDOZO </v>
      </c>
      <c r="E472" s="9" t="str">
        <f>'[1]TCE - ANEXO III - Preencher'!F478</f>
        <v>2 - Outros Profissionais da Saúde</v>
      </c>
      <c r="F472" s="11" t="str">
        <f>'[1]TCE - ANEXO III - Preencher'!G478</f>
        <v>2235-05</v>
      </c>
      <c r="G472" s="12">
        <f>IF('[1]TCE - ANEXO III - Preencher'!H478="","",'[1]TCE - ANEXO III - Preencher'!H478)</f>
        <v>44256</v>
      </c>
      <c r="H472" s="13">
        <f>'[1]TCE - ANEXO III - Preencher'!I478</f>
        <v>30.83</v>
      </c>
      <c r="I472" s="13">
        <f>'[1]TCE - ANEXO III - Preencher'!J478</f>
        <v>246.5744</v>
      </c>
      <c r="J472" s="13">
        <f>'[1]TCE - ANEXO III - Preencher'!K478</f>
        <v>0</v>
      </c>
      <c r="K472" s="14">
        <f>'[1]TCE - ANEXO III - Preencher'!L478</f>
        <v>236.33105335157319</v>
      </c>
      <c r="L472" s="14">
        <f>'[1]TCE - ANEXO III - Preencher'!M478</f>
        <v>0</v>
      </c>
      <c r="M472" s="14">
        <f t="shared" si="43"/>
        <v>236.33105335157319</v>
      </c>
      <c r="N472" s="14">
        <f>'[1]TCE - ANEXO III - Preencher'!O478</f>
        <v>1.7823926379999999</v>
      </c>
      <c r="O472" s="14">
        <f>'[1]TCE - ANEXO III - Preencher'!P478</f>
        <v>0</v>
      </c>
      <c r="P472" s="15">
        <f t="shared" si="44"/>
        <v>1.7823926379999999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5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6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7"/>
        <v>0</v>
      </c>
      <c r="AA472" s="16" t="str">
        <f>IF('[1]TCE - ANEXO III - Preencher'!AB478="","",'[1]TCE - ANEXO III - Preencher'!AB478)</f>
        <v/>
      </c>
      <c r="AB472" s="14">
        <f t="shared" si="42"/>
        <v>515.51784598957317</v>
      </c>
    </row>
    <row r="473" spans="1:28" s="5" customFormat="1" x14ac:dyDescent="0.2">
      <c r="A473" s="17">
        <f>'[1]TCE - ANEXO III - Preencher'!B479</f>
        <v>10894988000800</v>
      </c>
      <c r="B473" s="9" t="str">
        <f>'[1]TCE - ANEXO III - Preencher'!C479</f>
        <v>AURORA (HPR)</v>
      </c>
      <c r="C473" s="18">
        <v>6458</v>
      </c>
      <c r="D473" s="10" t="str">
        <f>'[1]TCE - ANEXO III - Preencher'!E479</f>
        <v>MARIANY PEREIRA DO NASCIMENTO</v>
      </c>
      <c r="E473" s="9" t="str">
        <f>'[1]TCE - ANEXO III - Preencher'!F479</f>
        <v>2 - Outros Profissionais da Saúde</v>
      </c>
      <c r="F473" s="11" t="str">
        <f>'[1]TCE - ANEXO III - Preencher'!G479</f>
        <v>2516-05</v>
      </c>
      <c r="G473" s="12">
        <f>IF('[1]TCE - ANEXO III - Preencher'!H479="","",'[1]TCE - ANEXO III - Preencher'!H479)</f>
        <v>44256</v>
      </c>
      <c r="H473" s="13">
        <f>'[1]TCE - ANEXO III - Preencher'!I479</f>
        <v>33.6</v>
      </c>
      <c r="I473" s="13">
        <f>'[1]TCE - ANEXO III - Preencher'!J479</f>
        <v>268.85520000000002</v>
      </c>
      <c r="J473" s="13">
        <f>'[1]TCE - ANEXO III - Preencher'!K479</f>
        <v>0</v>
      </c>
      <c r="K473" s="14">
        <f>'[1]TCE - ANEXO III - Preencher'!L479</f>
        <v>236.33105335157319</v>
      </c>
      <c r="L473" s="14">
        <f>'[1]TCE - ANEXO III - Preencher'!M479</f>
        <v>0</v>
      </c>
      <c r="M473" s="14">
        <f t="shared" si="43"/>
        <v>236.33105335157319</v>
      </c>
      <c r="N473" s="14">
        <f>'[1]TCE - ANEXO III - Preencher'!O479</f>
        <v>0.48239263799999998</v>
      </c>
      <c r="O473" s="14">
        <f>'[1]TCE - ANEXO III - Preencher'!P479</f>
        <v>0</v>
      </c>
      <c r="P473" s="15">
        <f t="shared" si="44"/>
        <v>0.48239263799999998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5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6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7"/>
        <v>0</v>
      </c>
      <c r="AA473" s="16" t="str">
        <f>IF('[1]TCE - ANEXO III - Preencher'!AB479="","",'[1]TCE - ANEXO III - Preencher'!AB479)</f>
        <v/>
      </c>
      <c r="AB473" s="14">
        <f t="shared" si="42"/>
        <v>539.2686459895732</v>
      </c>
    </row>
    <row r="474" spans="1:28" s="5" customFormat="1" x14ac:dyDescent="0.2">
      <c r="A474" s="17">
        <f>'[1]TCE - ANEXO III - Preencher'!B480</f>
        <v>10894988000800</v>
      </c>
      <c r="B474" s="9" t="str">
        <f>'[1]TCE - ANEXO III - Preencher'!C480</f>
        <v>AURORA (HPR)</v>
      </c>
      <c r="C474" s="18">
        <v>3422</v>
      </c>
      <c r="D474" s="10" t="str">
        <f>'[1]TCE - ANEXO III - Preencher'!E480</f>
        <v xml:space="preserve">MARILENE DA SILVA TERTULIANO FIGUEIRA </v>
      </c>
      <c r="E474" s="9" t="str">
        <f>'[1]TCE - ANEXO III - Preencher'!F480</f>
        <v>2 - Outros Profissionais da Saúde</v>
      </c>
      <c r="F474" s="11" t="str">
        <f>'[1]TCE - ANEXO III - Preencher'!G480</f>
        <v>3222-05</v>
      </c>
      <c r="G474" s="12">
        <f>IF('[1]TCE - ANEXO III - Preencher'!H480="","",'[1]TCE - ANEXO III - Preencher'!H480)</f>
        <v>44256</v>
      </c>
      <c r="H474" s="13">
        <f>'[1]TCE - ANEXO III - Preencher'!I480</f>
        <v>17.979999999999997</v>
      </c>
      <c r="I474" s="13">
        <f>'[1]TCE - ANEXO III - Preencher'!J480</f>
        <v>143.78120000000001</v>
      </c>
      <c r="J474" s="13">
        <f>'[1]TCE - ANEXO III - Preencher'!K480</f>
        <v>0</v>
      </c>
      <c r="K474" s="14">
        <f>'[1]TCE - ANEXO III - Preencher'!L480</f>
        <v>236.33105335157319</v>
      </c>
      <c r="L474" s="14">
        <f>'[1]TCE - ANEXO III - Preencher'!M480</f>
        <v>0</v>
      </c>
      <c r="M474" s="14">
        <f t="shared" si="43"/>
        <v>236.33105335157319</v>
      </c>
      <c r="N474" s="14">
        <f>'[1]TCE - ANEXO III - Preencher'!O480</f>
        <v>0.48239263799999998</v>
      </c>
      <c r="O474" s="14">
        <f>'[1]TCE - ANEXO III - Preencher'!P480</f>
        <v>0</v>
      </c>
      <c r="P474" s="15">
        <f t="shared" si="44"/>
        <v>0.48239263799999998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5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6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7"/>
        <v>0</v>
      </c>
      <c r="AA474" s="16" t="str">
        <f>IF('[1]TCE - ANEXO III - Preencher'!AB480="","",'[1]TCE - ANEXO III - Preencher'!AB480)</f>
        <v/>
      </c>
      <c r="AB474" s="14">
        <f t="shared" si="42"/>
        <v>398.57464598957318</v>
      </c>
    </row>
    <row r="475" spans="1:28" s="5" customFormat="1" x14ac:dyDescent="0.2">
      <c r="A475" s="17">
        <f>'[1]TCE - ANEXO III - Preencher'!B481</f>
        <v>10894988000800</v>
      </c>
      <c r="B475" s="9" t="str">
        <f>'[1]TCE - ANEXO III - Preencher'!C481</f>
        <v>AURORA (HPR)</v>
      </c>
      <c r="C475" s="18">
        <v>59463</v>
      </c>
      <c r="D475" s="10" t="str">
        <f>'[1]TCE - ANEXO III - Preencher'!E481</f>
        <v>MARILIA GABRIELA DA SILVA</v>
      </c>
      <c r="E475" s="9" t="str">
        <f>'[1]TCE - ANEXO III - Preencher'!F481</f>
        <v>2 - Outros Profissionais da Saúde</v>
      </c>
      <c r="F475" s="11" t="str">
        <f>'[1]TCE - ANEXO III - Preencher'!G481</f>
        <v>3222-05</v>
      </c>
      <c r="G475" s="12">
        <f>IF('[1]TCE - ANEXO III - Preencher'!H481="","",'[1]TCE - ANEXO III - Preencher'!H481)</f>
        <v>44256</v>
      </c>
      <c r="H475" s="13">
        <f>'[1]TCE - ANEXO III - Preencher'!I481</f>
        <v>20.02</v>
      </c>
      <c r="I475" s="13">
        <f>'[1]TCE - ANEXO III - Preencher'!J481</f>
        <v>160.23840000000001</v>
      </c>
      <c r="J475" s="13">
        <f>'[1]TCE - ANEXO III - Preencher'!K481</f>
        <v>0</v>
      </c>
      <c r="K475" s="14">
        <f>'[1]TCE - ANEXO III - Preencher'!L481</f>
        <v>236.33105335157319</v>
      </c>
      <c r="L475" s="14">
        <f>'[1]TCE - ANEXO III - Preencher'!M481</f>
        <v>0</v>
      </c>
      <c r="M475" s="14">
        <f t="shared" si="43"/>
        <v>236.33105335157319</v>
      </c>
      <c r="N475" s="14">
        <f>'[1]TCE - ANEXO III - Preencher'!O481</f>
        <v>0.48239263799999998</v>
      </c>
      <c r="O475" s="14">
        <f>'[1]TCE - ANEXO III - Preencher'!P481</f>
        <v>0</v>
      </c>
      <c r="P475" s="15">
        <f t="shared" si="44"/>
        <v>0.48239263799999998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5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6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7"/>
        <v>0</v>
      </c>
      <c r="AA475" s="16" t="str">
        <f>IF('[1]TCE - ANEXO III - Preencher'!AB481="","",'[1]TCE - ANEXO III - Preencher'!AB481)</f>
        <v/>
      </c>
      <c r="AB475" s="14">
        <f t="shared" si="42"/>
        <v>417.07184598957321</v>
      </c>
    </row>
    <row r="476" spans="1:28" s="5" customFormat="1" x14ac:dyDescent="0.2">
      <c r="A476" s="17">
        <f>'[1]TCE - ANEXO III - Preencher'!B482</f>
        <v>10894988000800</v>
      </c>
      <c r="B476" s="9" t="str">
        <f>'[1]TCE - ANEXO III - Preencher'!C482</f>
        <v>AURORA (HPR)</v>
      </c>
      <c r="C476" s="18">
        <v>1484</v>
      </c>
      <c r="D476" s="10" t="str">
        <f>'[1]TCE - ANEXO III - Preencher'!E482</f>
        <v>MARILIA NOEMIA ARAUJO BARBOSA</v>
      </c>
      <c r="E476" s="9" t="str">
        <f>'[1]TCE - ANEXO III - Preencher'!F482</f>
        <v>2 - Outros Profissionais da Saúde</v>
      </c>
      <c r="F476" s="11" t="str">
        <f>'[1]TCE - ANEXO III - Preencher'!G482</f>
        <v>2236-05</v>
      </c>
      <c r="G476" s="12">
        <f>IF('[1]TCE - ANEXO III - Preencher'!H482="","",'[1]TCE - ANEXO III - Preencher'!H482)</f>
        <v>44256</v>
      </c>
      <c r="H476" s="13">
        <f>'[1]TCE - ANEXO III - Preencher'!I482</f>
        <v>0</v>
      </c>
      <c r="I476" s="13">
        <f>'[1]TCE - ANEXO III - Preencher'!J482</f>
        <v>0</v>
      </c>
      <c r="J476" s="13">
        <f>'[1]TCE - ANEXO III - Preencher'!K482</f>
        <v>0</v>
      </c>
      <c r="K476" s="14">
        <f>'[1]TCE - ANEXO III - Preencher'!L482</f>
        <v>236.33105335157319</v>
      </c>
      <c r="L476" s="14">
        <f>'[1]TCE - ANEXO III - Preencher'!M482</f>
        <v>0</v>
      </c>
      <c r="M476" s="14">
        <f t="shared" si="43"/>
        <v>236.33105335157319</v>
      </c>
      <c r="N476" s="14">
        <f>'[1]TCE - ANEXO III - Preencher'!O482</f>
        <v>0.48239263799999998</v>
      </c>
      <c r="O476" s="14">
        <f>'[1]TCE - ANEXO III - Preencher'!P482</f>
        <v>0</v>
      </c>
      <c r="P476" s="15">
        <f t="shared" si="44"/>
        <v>0.48239263799999998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5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6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7"/>
        <v>0</v>
      </c>
      <c r="AA476" s="16" t="str">
        <f>IF('[1]TCE - ANEXO III - Preencher'!AB482="","",'[1]TCE - ANEXO III - Preencher'!AB482)</f>
        <v/>
      </c>
      <c r="AB476" s="14">
        <f t="shared" si="42"/>
        <v>236.81344598957318</v>
      </c>
    </row>
    <row r="477" spans="1:28" s="5" customFormat="1" x14ac:dyDescent="0.2">
      <c r="A477" s="17">
        <f>'[1]TCE - ANEXO III - Preencher'!B483</f>
        <v>10894988000800</v>
      </c>
      <c r="B477" s="9" t="str">
        <f>'[1]TCE - ANEXO III - Preencher'!C483</f>
        <v>AURORA (HPR)</v>
      </c>
      <c r="C477" s="18">
        <v>2493</v>
      </c>
      <c r="D477" s="10" t="str">
        <f>'[1]TCE - ANEXO III - Preencher'!E483</f>
        <v>MARINA SUELLEN SOARES DA SILVA</v>
      </c>
      <c r="E477" s="9" t="str">
        <f>'[1]TCE - ANEXO III - Preencher'!F483</f>
        <v>3 - Administrativo</v>
      </c>
      <c r="F477" s="11" t="str">
        <f>'[1]TCE - ANEXO III - Preencher'!G483</f>
        <v>4110-10</v>
      </c>
      <c r="G477" s="12">
        <f>IF('[1]TCE - ANEXO III - Preencher'!H483="","",'[1]TCE - ANEXO III - Preencher'!H483)</f>
        <v>44256</v>
      </c>
      <c r="H477" s="13">
        <f>'[1]TCE - ANEXO III - Preencher'!I483</f>
        <v>19.16</v>
      </c>
      <c r="I477" s="13">
        <f>'[1]TCE - ANEXO III - Preencher'!J483</f>
        <v>153.29920000000001</v>
      </c>
      <c r="J477" s="13">
        <f>'[1]TCE - ANEXO III - Preencher'!K483</f>
        <v>0</v>
      </c>
      <c r="K477" s="14">
        <f>'[1]TCE - ANEXO III - Preencher'!L483</f>
        <v>236.33105335157319</v>
      </c>
      <c r="L477" s="14">
        <f>'[1]TCE - ANEXO III - Preencher'!M483</f>
        <v>0</v>
      </c>
      <c r="M477" s="14">
        <f t="shared" si="43"/>
        <v>236.33105335157319</v>
      </c>
      <c r="N477" s="14">
        <f>'[1]TCE - ANEXO III - Preencher'!O483</f>
        <v>0</v>
      </c>
      <c r="O477" s="14">
        <f>'[1]TCE - ANEXO III - Preencher'!P483</f>
        <v>0</v>
      </c>
      <c r="P477" s="15">
        <f t="shared" si="44"/>
        <v>0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5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6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7"/>
        <v>0</v>
      </c>
      <c r="AA477" s="16" t="str">
        <f>IF('[1]TCE - ANEXO III - Preencher'!AB483="","",'[1]TCE - ANEXO III - Preencher'!AB483)</f>
        <v/>
      </c>
      <c r="AB477" s="14">
        <f t="shared" si="42"/>
        <v>408.7902533515732</v>
      </c>
    </row>
    <row r="478" spans="1:28" s="5" customFormat="1" x14ac:dyDescent="0.2">
      <c r="A478" s="17">
        <f>'[1]TCE - ANEXO III - Preencher'!B484</f>
        <v>10894988000800</v>
      </c>
      <c r="B478" s="9" t="str">
        <f>'[1]TCE - ANEXO III - Preencher'!C484</f>
        <v>AURORA (HPR)</v>
      </c>
      <c r="C478" s="18">
        <v>5488</v>
      </c>
      <c r="D478" s="10" t="str">
        <f>'[1]TCE - ANEXO III - Preencher'!E484</f>
        <v>MARINALVA COSTA DA SILVA</v>
      </c>
      <c r="E478" s="9" t="str">
        <f>'[1]TCE - ANEXO III - Preencher'!F484</f>
        <v>2 - Outros Profissionais da Saúde</v>
      </c>
      <c r="F478" s="11" t="str">
        <f>'[1]TCE - ANEXO III - Preencher'!G484</f>
        <v>3222-05</v>
      </c>
      <c r="G478" s="12">
        <f>IF('[1]TCE - ANEXO III - Preencher'!H484="","",'[1]TCE - ANEXO III - Preencher'!H484)</f>
        <v>44256</v>
      </c>
      <c r="H478" s="13">
        <f>'[1]TCE - ANEXO III - Preencher'!I484</f>
        <v>17.37</v>
      </c>
      <c r="I478" s="13">
        <f>'[1]TCE - ANEXO III - Preencher'!J484</f>
        <v>139.08199999999999</v>
      </c>
      <c r="J478" s="13">
        <f>'[1]TCE - ANEXO III - Preencher'!K484</f>
        <v>0</v>
      </c>
      <c r="K478" s="14">
        <f>'[1]TCE - ANEXO III - Preencher'!L484</f>
        <v>236.33105335157319</v>
      </c>
      <c r="L478" s="14">
        <f>'[1]TCE - ANEXO III - Preencher'!M484</f>
        <v>0</v>
      </c>
      <c r="M478" s="14">
        <f t="shared" si="43"/>
        <v>236.33105335157319</v>
      </c>
      <c r="N478" s="14">
        <f>'[1]TCE - ANEXO III - Preencher'!O484</f>
        <v>0.48239263799999998</v>
      </c>
      <c r="O478" s="14">
        <f>'[1]TCE - ANEXO III - Preencher'!P484</f>
        <v>0</v>
      </c>
      <c r="P478" s="15">
        <f t="shared" si="44"/>
        <v>0.48239263799999998</v>
      </c>
      <c r="Q478" s="14">
        <f>'[1]TCE - ANEXO III - Preencher'!R484</f>
        <v>0</v>
      </c>
      <c r="R478" s="14">
        <f>'[1]TCE - ANEXO III - Preencher'!S484</f>
        <v>0</v>
      </c>
      <c r="S478" s="15">
        <f t="shared" si="45"/>
        <v>0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6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7"/>
        <v>0</v>
      </c>
      <c r="AA478" s="16" t="str">
        <f>IF('[1]TCE - ANEXO III - Preencher'!AB484="","",'[1]TCE - ANEXO III - Preencher'!AB484)</f>
        <v/>
      </c>
      <c r="AB478" s="14">
        <f t="shared" si="42"/>
        <v>393.26544598957321</v>
      </c>
    </row>
    <row r="479" spans="1:28" s="5" customFormat="1" x14ac:dyDescent="0.2">
      <c r="A479" s="17">
        <f>'[1]TCE - ANEXO III - Preencher'!B485</f>
        <v>10894988000800</v>
      </c>
      <c r="B479" s="9" t="str">
        <f>'[1]TCE - ANEXO III - Preencher'!C485</f>
        <v>AURORA (HPR)</v>
      </c>
      <c r="C479" s="18">
        <v>97472</v>
      </c>
      <c r="D479" s="10" t="str">
        <f>'[1]TCE - ANEXO III - Preencher'!E485</f>
        <v>MARIO PEREIRA DOMINGOS</v>
      </c>
      <c r="E479" s="9" t="str">
        <f>'[1]TCE - ANEXO III - Preencher'!F485</f>
        <v>3 - Administrativo</v>
      </c>
      <c r="F479" s="11" t="str">
        <f>'[1]TCE - ANEXO III - Preencher'!G485</f>
        <v>7156-15</v>
      </c>
      <c r="G479" s="12">
        <f>IF('[1]TCE - ANEXO III - Preencher'!H485="","",'[1]TCE - ANEXO III - Preencher'!H485)</f>
        <v>44256</v>
      </c>
      <c r="H479" s="13">
        <f>'[1]TCE - ANEXO III - Preencher'!I485</f>
        <v>17.45</v>
      </c>
      <c r="I479" s="13">
        <f>'[1]TCE - ANEXO III - Preencher'!J485</f>
        <v>139.58080000000001</v>
      </c>
      <c r="J479" s="13">
        <f>'[1]TCE - ANEXO III - Preencher'!K485</f>
        <v>0</v>
      </c>
      <c r="K479" s="14">
        <f>'[1]TCE - ANEXO III - Preencher'!L485</f>
        <v>236.33105335157319</v>
      </c>
      <c r="L479" s="14">
        <f>'[1]TCE - ANEXO III - Preencher'!M485</f>
        <v>0</v>
      </c>
      <c r="M479" s="14">
        <f t="shared" si="43"/>
        <v>236.33105335157319</v>
      </c>
      <c r="N479" s="14">
        <f>'[1]TCE - ANEXO III - Preencher'!O485</f>
        <v>0.54239263800000004</v>
      </c>
      <c r="O479" s="14">
        <f>'[1]TCE - ANEXO III - Preencher'!P485</f>
        <v>0</v>
      </c>
      <c r="P479" s="15">
        <f t="shared" si="44"/>
        <v>0.54239263800000004</v>
      </c>
      <c r="Q479" s="14">
        <f>'[1]TCE - ANEXO III - Preencher'!R485</f>
        <v>107.74540976621743</v>
      </c>
      <c r="R479" s="14">
        <f>'[1]TCE - ANEXO III - Preencher'!S485</f>
        <v>78.290000000000006</v>
      </c>
      <c r="S479" s="15">
        <f t="shared" si="45"/>
        <v>29.455409766217429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6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7"/>
        <v>0</v>
      </c>
      <c r="AA479" s="16" t="str">
        <f>IF('[1]TCE - ANEXO III - Preencher'!AB485="","",'[1]TCE - ANEXO III - Preencher'!AB485)</f>
        <v/>
      </c>
      <c r="AB479" s="14">
        <f t="shared" si="42"/>
        <v>423.35965575579064</v>
      </c>
    </row>
    <row r="480" spans="1:28" s="5" customFormat="1" x14ac:dyDescent="0.2">
      <c r="A480" s="17">
        <f>'[1]TCE - ANEXO III - Preencher'!B486</f>
        <v>10894988000800</v>
      </c>
      <c r="B480" s="9" t="str">
        <f>'[1]TCE - ANEXO III - Preencher'!C486</f>
        <v>AURORA (HPR)</v>
      </c>
      <c r="C480" s="18">
        <v>10480</v>
      </c>
      <c r="D480" s="10" t="str">
        <f>'[1]TCE - ANEXO III - Preencher'!E486</f>
        <v>MARTA LIMA DOS SANTOS FELIX PEREIRA</v>
      </c>
      <c r="E480" s="9" t="str">
        <f>'[1]TCE - ANEXO III - Preencher'!F486</f>
        <v>3 - Administrativo</v>
      </c>
      <c r="F480" s="11" t="str">
        <f>'[1]TCE - ANEXO III - Preencher'!G486</f>
        <v>4110-10</v>
      </c>
      <c r="G480" s="12">
        <f>IF('[1]TCE - ANEXO III - Preencher'!H486="","",'[1]TCE - ANEXO III - Preencher'!H486)</f>
        <v>44256</v>
      </c>
      <c r="H480" s="13">
        <f>'[1]TCE - ANEXO III - Preencher'!I486</f>
        <v>14.76</v>
      </c>
      <c r="I480" s="13">
        <f>'[1]TCE - ANEXO III - Preencher'!J486</f>
        <v>118.0992</v>
      </c>
      <c r="J480" s="13">
        <f>'[1]TCE - ANEXO III - Preencher'!K486</f>
        <v>0</v>
      </c>
      <c r="K480" s="14">
        <f>'[1]TCE - ANEXO III - Preencher'!L486</f>
        <v>236.33105335157319</v>
      </c>
      <c r="L480" s="14">
        <f>'[1]TCE - ANEXO III - Preencher'!M486</f>
        <v>0</v>
      </c>
      <c r="M480" s="14">
        <f t="shared" si="43"/>
        <v>236.33105335157319</v>
      </c>
      <c r="N480" s="14">
        <f>'[1]TCE - ANEXO III - Preencher'!O486</f>
        <v>0.48239263799999998</v>
      </c>
      <c r="O480" s="14">
        <f>'[1]TCE - ANEXO III - Preencher'!P486</f>
        <v>0</v>
      </c>
      <c r="P480" s="15">
        <f t="shared" si="44"/>
        <v>0.48239263799999998</v>
      </c>
      <c r="Q480" s="14">
        <f>'[1]TCE - ANEXO III - Preencher'!R486</f>
        <v>354.02063208900017</v>
      </c>
      <c r="R480" s="14">
        <f>'[1]TCE - ANEXO III - Preencher'!S486</f>
        <v>88.57</v>
      </c>
      <c r="S480" s="15">
        <f t="shared" si="45"/>
        <v>265.45063208900018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6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7"/>
        <v>0</v>
      </c>
      <c r="AA480" s="16" t="str">
        <f>IF('[1]TCE - ANEXO III - Preencher'!AB486="","",'[1]TCE - ANEXO III - Preencher'!AB486)</f>
        <v/>
      </c>
      <c r="AB480" s="14">
        <f t="shared" si="42"/>
        <v>635.12327807857332</v>
      </c>
    </row>
    <row r="481" spans="1:28" s="5" customFormat="1" x14ac:dyDescent="0.2">
      <c r="A481" s="17">
        <f>'[1]TCE - ANEXO III - Preencher'!B487</f>
        <v>10894988000800</v>
      </c>
      <c r="B481" s="9" t="str">
        <f>'[1]TCE - ANEXO III - Preencher'!C487</f>
        <v>AURORA (HPR)</v>
      </c>
      <c r="C481" s="18">
        <v>7470</v>
      </c>
      <c r="D481" s="10" t="str">
        <f>'[1]TCE - ANEXO III - Preencher'!E487</f>
        <v>MARTHA REGINA GOMES BARBOSA</v>
      </c>
      <c r="E481" s="9" t="str">
        <f>'[1]TCE - ANEXO III - Preencher'!F487</f>
        <v>2 - Outros Profissionais da Saúde</v>
      </c>
      <c r="F481" s="11" t="str">
        <f>'[1]TCE - ANEXO III - Preencher'!G487</f>
        <v>3222-05</v>
      </c>
      <c r="G481" s="12">
        <f>IF('[1]TCE - ANEXO III - Preencher'!H487="","",'[1]TCE - ANEXO III - Preencher'!H487)</f>
        <v>44256</v>
      </c>
      <c r="H481" s="13">
        <f>'[1]TCE - ANEXO III - Preencher'!I487</f>
        <v>18.27</v>
      </c>
      <c r="I481" s="13">
        <f>'[1]TCE - ANEXO III - Preencher'!J487</f>
        <v>146.262</v>
      </c>
      <c r="J481" s="13">
        <f>'[1]TCE - ANEXO III - Preencher'!K487</f>
        <v>0</v>
      </c>
      <c r="K481" s="14">
        <f>'[1]TCE - ANEXO III - Preencher'!L487</f>
        <v>236.33105335157319</v>
      </c>
      <c r="L481" s="14">
        <f>'[1]TCE - ANEXO III - Preencher'!M487</f>
        <v>0</v>
      </c>
      <c r="M481" s="14">
        <f t="shared" si="43"/>
        <v>236.33105335157319</v>
      </c>
      <c r="N481" s="14">
        <f>'[1]TCE - ANEXO III - Preencher'!O487</f>
        <v>0.48239263799999998</v>
      </c>
      <c r="O481" s="14">
        <f>'[1]TCE - ANEXO III - Preencher'!P487</f>
        <v>0</v>
      </c>
      <c r="P481" s="15">
        <f t="shared" si="44"/>
        <v>0.48239263799999998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5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6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7"/>
        <v>0</v>
      </c>
      <c r="AA481" s="16" t="str">
        <f>IF('[1]TCE - ANEXO III - Preencher'!AB487="","",'[1]TCE - ANEXO III - Preencher'!AB487)</f>
        <v/>
      </c>
      <c r="AB481" s="14">
        <f t="shared" si="42"/>
        <v>401.34544598957319</v>
      </c>
    </row>
    <row r="482" spans="1:28" s="5" customFormat="1" x14ac:dyDescent="0.2">
      <c r="A482" s="17">
        <f>'[1]TCE - ANEXO III - Preencher'!B488</f>
        <v>10894988000800</v>
      </c>
      <c r="B482" s="9" t="str">
        <f>'[1]TCE - ANEXO III - Preencher'!C488</f>
        <v>AURORA (HPR)</v>
      </c>
      <c r="C482" s="18">
        <v>2441</v>
      </c>
      <c r="D482" s="10" t="str">
        <f>'[1]TCE - ANEXO III - Preencher'!E488</f>
        <v>MARYLIA DE MELO ALVES</v>
      </c>
      <c r="E482" s="9" t="str">
        <f>'[1]TCE - ANEXO III - Preencher'!F488</f>
        <v>2 - Outros Profissionais da Saúde</v>
      </c>
      <c r="F482" s="11" t="str">
        <f>'[1]TCE - ANEXO III - Preencher'!G488</f>
        <v>1414-10</v>
      </c>
      <c r="G482" s="12">
        <f>IF('[1]TCE - ANEXO III - Preencher'!H488="","",'[1]TCE - ANEXO III - Preencher'!H488)</f>
        <v>44256</v>
      </c>
      <c r="H482" s="13">
        <f>'[1]TCE - ANEXO III - Preencher'!I488</f>
        <v>58.39</v>
      </c>
      <c r="I482" s="13">
        <f>'[1]TCE - ANEXO III - Preencher'!J488</f>
        <v>467.14240000000001</v>
      </c>
      <c r="J482" s="13">
        <f>'[1]TCE - ANEXO III - Preencher'!K488</f>
        <v>0</v>
      </c>
      <c r="K482" s="14">
        <f>'[1]TCE - ANEXO III - Preencher'!L488</f>
        <v>236.33105335157319</v>
      </c>
      <c r="L482" s="14">
        <f>'[1]TCE - ANEXO III - Preencher'!M488</f>
        <v>0</v>
      </c>
      <c r="M482" s="14">
        <f t="shared" si="43"/>
        <v>236.33105335157319</v>
      </c>
      <c r="N482" s="14">
        <f>'[1]TCE - ANEXO III - Preencher'!O488</f>
        <v>0.48239263799999998</v>
      </c>
      <c r="O482" s="14">
        <f>'[1]TCE - ANEXO III - Preencher'!P488</f>
        <v>0</v>
      </c>
      <c r="P482" s="15">
        <f t="shared" si="44"/>
        <v>0.48239263799999998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5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6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7"/>
        <v>0</v>
      </c>
      <c r="AA482" s="16" t="str">
        <f>IF('[1]TCE - ANEXO III - Preencher'!AB488="","",'[1]TCE - ANEXO III - Preencher'!AB488)</f>
        <v/>
      </c>
      <c r="AB482" s="14">
        <f t="shared" si="42"/>
        <v>762.34584598957326</v>
      </c>
    </row>
    <row r="483" spans="1:28" s="5" customFormat="1" x14ac:dyDescent="0.2">
      <c r="A483" s="17">
        <f>'[1]TCE - ANEXO III - Preencher'!B489</f>
        <v>10894988000800</v>
      </c>
      <c r="B483" s="9" t="str">
        <f>'[1]TCE - ANEXO III - Preencher'!C489</f>
        <v>AURORA (HPR)</v>
      </c>
      <c r="C483" s="18">
        <v>33479</v>
      </c>
      <c r="D483" s="10" t="str">
        <f>'[1]TCE - ANEXO III - Preencher'!E489</f>
        <v>MARYMAR CONCEICAO DONATO DAS CHAGAS</v>
      </c>
      <c r="E483" s="9" t="str">
        <f>'[1]TCE - ANEXO III - Preencher'!F489</f>
        <v>2 - Outros Profissionais da Saúde</v>
      </c>
      <c r="F483" s="11" t="str">
        <f>'[1]TCE - ANEXO III - Preencher'!G489</f>
        <v>3222-05</v>
      </c>
      <c r="G483" s="12">
        <f>IF('[1]TCE - ANEXO III - Preencher'!H489="","",'[1]TCE - ANEXO III - Preencher'!H489)</f>
        <v>44256</v>
      </c>
      <c r="H483" s="13">
        <f>'[1]TCE - ANEXO III - Preencher'!I489</f>
        <v>14.51</v>
      </c>
      <c r="I483" s="13">
        <f>'[1]TCE - ANEXO III - Preencher'!J489</f>
        <v>115.9948</v>
      </c>
      <c r="J483" s="13">
        <f>'[1]TCE - ANEXO III - Preencher'!K489</f>
        <v>0</v>
      </c>
      <c r="K483" s="14">
        <f>'[1]TCE - ANEXO III - Preencher'!L489</f>
        <v>236.33105335157319</v>
      </c>
      <c r="L483" s="14">
        <f>'[1]TCE - ANEXO III - Preencher'!M489</f>
        <v>0</v>
      </c>
      <c r="M483" s="14">
        <f t="shared" si="43"/>
        <v>236.33105335157319</v>
      </c>
      <c r="N483" s="14">
        <f>'[1]TCE - ANEXO III - Preencher'!O489</f>
        <v>0</v>
      </c>
      <c r="O483" s="14">
        <f>'[1]TCE - ANEXO III - Preencher'!P489</f>
        <v>0</v>
      </c>
      <c r="P483" s="15">
        <f t="shared" si="44"/>
        <v>0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5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6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7"/>
        <v>0</v>
      </c>
      <c r="AA483" s="16" t="str">
        <f>IF('[1]TCE - ANEXO III - Preencher'!AB489="","",'[1]TCE - ANEXO III - Preencher'!AB489)</f>
        <v/>
      </c>
      <c r="AB483" s="14">
        <f t="shared" si="42"/>
        <v>366.83585335157318</v>
      </c>
    </row>
    <row r="484" spans="1:28" s="5" customFormat="1" x14ac:dyDescent="0.2">
      <c r="A484" s="17">
        <f>'[1]TCE - ANEXO III - Preencher'!B490</f>
        <v>10894988000800</v>
      </c>
      <c r="B484" s="9" t="str">
        <f>'[1]TCE - ANEXO III - Preencher'!C490</f>
        <v>AURORA (HPR)</v>
      </c>
      <c r="C484" s="18">
        <v>56402</v>
      </c>
      <c r="D484" s="10" t="str">
        <f>'[1]TCE - ANEXO III - Preencher'!E490</f>
        <v>MAURICIO GABRIEL DOWSLEY GOUVEIA</v>
      </c>
      <c r="E484" s="9" t="str">
        <f>'[1]TCE - ANEXO III - Preencher'!F490</f>
        <v>2 - Outros Profissionais da Saúde</v>
      </c>
      <c r="F484" s="11" t="str">
        <f>'[1]TCE - ANEXO III - Preencher'!G490</f>
        <v>3222-05</v>
      </c>
      <c r="G484" s="12">
        <f>IF('[1]TCE - ANEXO III - Preencher'!H490="","",'[1]TCE - ANEXO III - Preencher'!H490)</f>
        <v>44256</v>
      </c>
      <c r="H484" s="13">
        <f>'[1]TCE - ANEXO III - Preencher'!I490</f>
        <v>14.06</v>
      </c>
      <c r="I484" s="13">
        <f>'[1]TCE - ANEXO III - Preencher'!J490</f>
        <v>112.58200000000001</v>
      </c>
      <c r="J484" s="13">
        <f>'[1]TCE - ANEXO III - Preencher'!K490</f>
        <v>0</v>
      </c>
      <c r="K484" s="14">
        <f>'[1]TCE - ANEXO III - Preencher'!L490</f>
        <v>236.33105335157319</v>
      </c>
      <c r="L484" s="14">
        <f>'[1]TCE - ANEXO III - Preencher'!M490</f>
        <v>0</v>
      </c>
      <c r="M484" s="14">
        <f t="shared" si="43"/>
        <v>236.33105335157319</v>
      </c>
      <c r="N484" s="14">
        <f>'[1]TCE - ANEXO III - Preencher'!O490</f>
        <v>0.48239263799999998</v>
      </c>
      <c r="O484" s="14">
        <f>'[1]TCE - ANEXO III - Preencher'!P490</f>
        <v>0</v>
      </c>
      <c r="P484" s="15">
        <f t="shared" si="44"/>
        <v>0.48239263799999998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5"/>
        <v>0</v>
      </c>
      <c r="T484" s="14">
        <f>'[1]TCE - ANEXO III - Preencher'!U490</f>
        <v>66.12</v>
      </c>
      <c r="U484" s="14">
        <f>'[1]TCE - ANEXO III - Preencher'!V490</f>
        <v>0</v>
      </c>
      <c r="V484" s="15">
        <f t="shared" si="46"/>
        <v>66.12</v>
      </c>
      <c r="W484" s="16" t="str">
        <f>IF('[1]TCE - ANEXO III - Preencher'!X490="","",'[1]TCE - ANEXO III - Preencher'!X490)</f>
        <v>AUXILIO CRECHE</v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7"/>
        <v>0</v>
      </c>
      <c r="AA484" s="16" t="str">
        <f>IF('[1]TCE - ANEXO III - Preencher'!AB490="","",'[1]TCE - ANEXO III - Preencher'!AB490)</f>
        <v/>
      </c>
      <c r="AB484" s="14">
        <f t="shared" si="42"/>
        <v>429.57544598957321</v>
      </c>
    </row>
    <row r="485" spans="1:28" s="5" customFormat="1" x14ac:dyDescent="0.2">
      <c r="A485" s="17">
        <f>'[1]TCE - ANEXO III - Preencher'!B491</f>
        <v>10894988000800</v>
      </c>
      <c r="B485" s="9" t="str">
        <f>'[1]TCE - ANEXO III - Preencher'!C491</f>
        <v>AURORA (HPR)</v>
      </c>
      <c r="C485" s="18">
        <v>7441</v>
      </c>
      <c r="D485" s="10" t="str">
        <f>'[1]TCE - ANEXO III - Preencher'!E491</f>
        <v xml:space="preserve">MAY NASCIMENTO DOS SANTOS </v>
      </c>
      <c r="E485" s="9" t="str">
        <f>'[1]TCE - ANEXO III - Preencher'!F491</f>
        <v>3 - Administrativo</v>
      </c>
      <c r="F485" s="11" t="str">
        <f>'[1]TCE - ANEXO III - Preencher'!G491</f>
        <v>4110-10</v>
      </c>
      <c r="G485" s="12">
        <f>IF('[1]TCE - ANEXO III - Preencher'!H491="","",'[1]TCE - ANEXO III - Preencher'!H491)</f>
        <v>44256</v>
      </c>
      <c r="H485" s="13">
        <f>'[1]TCE - ANEXO III - Preencher'!I491</f>
        <v>21.63</v>
      </c>
      <c r="I485" s="13">
        <f>'[1]TCE - ANEXO III - Preencher'!J491</f>
        <v>173.0136</v>
      </c>
      <c r="J485" s="13">
        <f>'[1]TCE - ANEXO III - Preencher'!K491</f>
        <v>0</v>
      </c>
      <c r="K485" s="14">
        <f>'[1]TCE - ANEXO III - Preencher'!L491</f>
        <v>236.33105335157319</v>
      </c>
      <c r="L485" s="14">
        <f>'[1]TCE - ANEXO III - Preencher'!M491</f>
        <v>0</v>
      </c>
      <c r="M485" s="14">
        <f t="shared" si="43"/>
        <v>236.33105335157319</v>
      </c>
      <c r="N485" s="14">
        <f>'[1]TCE - ANEXO III - Preencher'!O491</f>
        <v>0.48239263799999998</v>
      </c>
      <c r="O485" s="14">
        <f>'[1]TCE - ANEXO III - Preencher'!P491</f>
        <v>0</v>
      </c>
      <c r="P485" s="15">
        <f t="shared" si="44"/>
        <v>0.48239263799999998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5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6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7"/>
        <v>0</v>
      </c>
      <c r="AA485" s="16" t="str">
        <f>IF('[1]TCE - ANEXO III - Preencher'!AB491="","",'[1]TCE - ANEXO III - Preencher'!AB491)</f>
        <v/>
      </c>
      <c r="AB485" s="14">
        <f t="shared" si="42"/>
        <v>431.4570459895732</v>
      </c>
    </row>
    <row r="486" spans="1:28" s="5" customFormat="1" x14ac:dyDescent="0.2">
      <c r="A486" s="17">
        <f>'[1]TCE - ANEXO III - Preencher'!B492</f>
        <v>10894988000800</v>
      </c>
      <c r="B486" s="9" t="str">
        <f>'[1]TCE - ANEXO III - Preencher'!C492</f>
        <v>AURORA (HPR)</v>
      </c>
      <c r="C486" s="18">
        <v>71478</v>
      </c>
      <c r="D486" s="10" t="str">
        <f>'[1]TCE - ANEXO III - Preencher'!E492</f>
        <v>MAYARA EVELLYN GOMES DOS SANTOS</v>
      </c>
      <c r="E486" s="9" t="str">
        <f>'[1]TCE - ANEXO III - Preencher'!F492</f>
        <v>2 - Outros Profissionais da Saúde</v>
      </c>
      <c r="F486" s="11" t="str">
        <f>'[1]TCE - ANEXO III - Preencher'!G492</f>
        <v>2236-05</v>
      </c>
      <c r="G486" s="12">
        <f>IF('[1]TCE - ANEXO III - Preencher'!H492="","",'[1]TCE - ANEXO III - Preencher'!H492)</f>
        <v>44256</v>
      </c>
      <c r="H486" s="13">
        <f>'[1]TCE - ANEXO III - Preencher'!I492</f>
        <v>29.86</v>
      </c>
      <c r="I486" s="13">
        <f>'[1]TCE - ANEXO III - Preencher'!J492</f>
        <v>238.9016</v>
      </c>
      <c r="J486" s="13">
        <f>'[1]TCE - ANEXO III - Preencher'!K492</f>
        <v>0</v>
      </c>
      <c r="K486" s="14">
        <f>'[1]TCE - ANEXO III - Preencher'!L492</f>
        <v>236.33105335157319</v>
      </c>
      <c r="L486" s="14">
        <f>'[1]TCE - ANEXO III - Preencher'!M492</f>
        <v>0</v>
      </c>
      <c r="M486" s="14">
        <f t="shared" si="43"/>
        <v>236.33105335157319</v>
      </c>
      <c r="N486" s="14">
        <f>'[1]TCE - ANEXO III - Preencher'!O492</f>
        <v>0</v>
      </c>
      <c r="O486" s="14">
        <f>'[1]TCE - ANEXO III - Preencher'!P492</f>
        <v>0</v>
      </c>
      <c r="P486" s="15">
        <f t="shared" si="44"/>
        <v>0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5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6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7"/>
        <v>0</v>
      </c>
      <c r="AA486" s="16" t="str">
        <f>IF('[1]TCE - ANEXO III - Preencher'!AB492="","",'[1]TCE - ANEXO III - Preencher'!AB492)</f>
        <v/>
      </c>
      <c r="AB486" s="14">
        <f t="shared" si="42"/>
        <v>505.09265335157318</v>
      </c>
    </row>
    <row r="487" spans="1:28" s="5" customFormat="1" x14ac:dyDescent="0.2">
      <c r="A487" s="17">
        <f>'[1]TCE - ANEXO III - Preencher'!B493</f>
        <v>10894988000800</v>
      </c>
      <c r="B487" s="9" t="str">
        <f>'[1]TCE - ANEXO III - Preencher'!C493</f>
        <v>AURORA (HPR)</v>
      </c>
      <c r="C487" s="18">
        <v>31489</v>
      </c>
      <c r="D487" s="10" t="str">
        <f>'[1]TCE - ANEXO III - Preencher'!E493</f>
        <v xml:space="preserve">MAYARA FRANCIELY ANDRADE DA SILVA </v>
      </c>
      <c r="E487" s="9" t="str">
        <f>'[1]TCE - ANEXO III - Preencher'!F493</f>
        <v>2 - Outros Profissionais da Saúde</v>
      </c>
      <c r="F487" s="11" t="str">
        <f>'[1]TCE - ANEXO III - Preencher'!G493</f>
        <v>2235-05</v>
      </c>
      <c r="G487" s="12">
        <f>IF('[1]TCE - ANEXO III - Preencher'!H493="","",'[1]TCE - ANEXO III - Preencher'!H493)</f>
        <v>44256</v>
      </c>
      <c r="H487" s="13">
        <f>'[1]TCE - ANEXO III - Preencher'!I493</f>
        <v>39.4</v>
      </c>
      <c r="I487" s="13">
        <f>'[1]TCE - ANEXO III - Preencher'!J493</f>
        <v>315.24959999999999</v>
      </c>
      <c r="J487" s="13">
        <f>'[1]TCE - ANEXO III - Preencher'!K493</f>
        <v>0</v>
      </c>
      <c r="K487" s="14">
        <f>'[1]TCE - ANEXO III - Preencher'!L493</f>
        <v>236.33105335157319</v>
      </c>
      <c r="L487" s="14">
        <f>'[1]TCE - ANEXO III - Preencher'!M493</f>
        <v>0</v>
      </c>
      <c r="M487" s="14">
        <f t="shared" si="43"/>
        <v>236.33105335157319</v>
      </c>
      <c r="N487" s="14">
        <f>'[1]TCE - ANEXO III - Preencher'!O493</f>
        <v>1.7823926379999999</v>
      </c>
      <c r="O487" s="14">
        <f>'[1]TCE - ANEXO III - Preencher'!P493</f>
        <v>0</v>
      </c>
      <c r="P487" s="15">
        <f t="shared" si="44"/>
        <v>1.7823926379999999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5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6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7"/>
        <v>0</v>
      </c>
      <c r="AA487" s="16" t="str">
        <f>IF('[1]TCE - ANEXO III - Preencher'!AB493="","",'[1]TCE - ANEXO III - Preencher'!AB493)</f>
        <v/>
      </c>
      <c r="AB487" s="14">
        <f t="shared" si="42"/>
        <v>592.76304598957324</v>
      </c>
    </row>
    <row r="488" spans="1:28" s="5" customFormat="1" x14ac:dyDescent="0.2">
      <c r="A488" s="17">
        <f>'[1]TCE - ANEXO III - Preencher'!B494</f>
        <v>10894988000800</v>
      </c>
      <c r="B488" s="9" t="str">
        <f>'[1]TCE - ANEXO III - Preencher'!C494</f>
        <v>AURORA (HPR)</v>
      </c>
      <c r="C488" s="18">
        <v>494</v>
      </c>
      <c r="D488" s="10" t="str">
        <f>'[1]TCE - ANEXO III - Preencher'!E494</f>
        <v xml:space="preserve">MAYARA RODRIGUES GUABERTO DE PAULA </v>
      </c>
      <c r="E488" s="9" t="str">
        <f>'[1]TCE - ANEXO III - Preencher'!F494</f>
        <v>3 - Administrativo</v>
      </c>
      <c r="F488" s="11" t="str">
        <f>'[1]TCE - ANEXO III - Preencher'!G494</f>
        <v>4110-10</v>
      </c>
      <c r="G488" s="12">
        <f>IF('[1]TCE - ANEXO III - Preencher'!H494="","",'[1]TCE - ANEXO III - Preencher'!H494)</f>
        <v>44256</v>
      </c>
      <c r="H488" s="13">
        <f>'[1]TCE - ANEXO III - Preencher'!I494</f>
        <v>25.33</v>
      </c>
      <c r="I488" s="13">
        <f>'[1]TCE - ANEXO III - Preencher'!J494</f>
        <v>202.60240000000002</v>
      </c>
      <c r="J488" s="13">
        <f>'[1]TCE - ANEXO III - Preencher'!K494</f>
        <v>0</v>
      </c>
      <c r="K488" s="14">
        <f>'[1]TCE - ANEXO III - Preencher'!L494</f>
        <v>236.33105335157319</v>
      </c>
      <c r="L488" s="14">
        <f>'[1]TCE - ANEXO III - Preencher'!M494</f>
        <v>0</v>
      </c>
      <c r="M488" s="14">
        <f t="shared" si="43"/>
        <v>236.33105335157319</v>
      </c>
      <c r="N488" s="14">
        <f>'[1]TCE - ANEXO III - Preencher'!O494</f>
        <v>0.48239263799999998</v>
      </c>
      <c r="O488" s="14">
        <f>'[1]TCE - ANEXO III - Preencher'!P494</f>
        <v>0</v>
      </c>
      <c r="P488" s="15">
        <f t="shared" si="44"/>
        <v>0.48239263799999998</v>
      </c>
      <c r="Q488" s="14">
        <f>'[1]TCE - ANEXO III - Preencher'!R494</f>
        <v>138.52981255656528</v>
      </c>
      <c r="R488" s="14">
        <f>'[1]TCE - ANEXO III - Preencher'!S494</f>
        <v>85.74</v>
      </c>
      <c r="S488" s="15">
        <f t="shared" si="45"/>
        <v>52.78981255656528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6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7"/>
        <v>0</v>
      </c>
      <c r="AA488" s="16" t="str">
        <f>IF('[1]TCE - ANEXO III - Preencher'!AB494="","",'[1]TCE - ANEXO III - Preencher'!AB494)</f>
        <v/>
      </c>
      <c r="AB488" s="14">
        <f t="shared" si="42"/>
        <v>517.53565854613851</v>
      </c>
    </row>
    <row r="489" spans="1:28" s="5" customFormat="1" x14ac:dyDescent="0.2">
      <c r="A489" s="17">
        <f>'[1]TCE - ANEXO III - Preencher'!B495</f>
        <v>10894988000800</v>
      </c>
      <c r="B489" s="9" t="str">
        <f>'[1]TCE - ANEXO III - Preencher'!C495</f>
        <v>AURORA (HPR)</v>
      </c>
      <c r="C489" s="18">
        <v>29494</v>
      </c>
      <c r="D489" s="10" t="str">
        <f>'[1]TCE - ANEXO III - Preencher'!E495</f>
        <v>MAYLA KRISKA FERRAZ OLIVEIRA</v>
      </c>
      <c r="E489" s="9" t="str">
        <f>'[1]TCE - ANEXO III - Preencher'!F495</f>
        <v>2 - Outros Profissionais da Saúde</v>
      </c>
      <c r="F489" s="11" t="str">
        <f>'[1]TCE - ANEXO III - Preencher'!G495</f>
        <v>3222-05</v>
      </c>
      <c r="G489" s="12">
        <f>IF('[1]TCE - ANEXO III - Preencher'!H495="","",'[1]TCE - ANEXO III - Preencher'!H495)</f>
        <v>44256</v>
      </c>
      <c r="H489" s="13">
        <f>'[1]TCE - ANEXO III - Preencher'!I495</f>
        <v>22.2</v>
      </c>
      <c r="I489" s="13">
        <f>'[1]TCE - ANEXO III - Preencher'!J495</f>
        <v>177.5128</v>
      </c>
      <c r="J489" s="13">
        <f>'[1]TCE - ANEXO III - Preencher'!K495</f>
        <v>0</v>
      </c>
      <c r="K489" s="14">
        <f>'[1]TCE - ANEXO III - Preencher'!L495</f>
        <v>236.33105335157319</v>
      </c>
      <c r="L489" s="14">
        <f>'[1]TCE - ANEXO III - Preencher'!M495</f>
        <v>0</v>
      </c>
      <c r="M489" s="14">
        <f t="shared" si="43"/>
        <v>236.33105335157319</v>
      </c>
      <c r="N489" s="14">
        <f>'[1]TCE - ANEXO III - Preencher'!O495</f>
        <v>0.48239263799999998</v>
      </c>
      <c r="O489" s="14">
        <f>'[1]TCE - ANEXO III - Preencher'!P495</f>
        <v>0</v>
      </c>
      <c r="P489" s="15">
        <f t="shared" si="44"/>
        <v>0.48239263799999998</v>
      </c>
      <c r="Q489" s="14">
        <f>'[1]TCE - ANEXO III - Preencher'!R495</f>
        <v>92.353208371043522</v>
      </c>
      <c r="R489" s="14">
        <f>'[1]TCE - ANEXO III - Preencher'!S495</f>
        <v>69.22</v>
      </c>
      <c r="S489" s="15">
        <f t="shared" si="45"/>
        <v>23.133208371043523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6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7"/>
        <v>0</v>
      </c>
      <c r="AA489" s="16" t="str">
        <f>IF('[1]TCE - ANEXO III - Preencher'!AB495="","",'[1]TCE - ANEXO III - Preencher'!AB495)</f>
        <v/>
      </c>
      <c r="AB489" s="14">
        <f t="shared" si="42"/>
        <v>459.65945436061668</v>
      </c>
    </row>
    <row r="490" spans="1:28" s="5" customFormat="1" x14ac:dyDescent="0.2">
      <c r="A490" s="17">
        <f>'[1]TCE - ANEXO III - Preencher'!B496</f>
        <v>10894988000800</v>
      </c>
      <c r="B490" s="9" t="str">
        <f>'[1]TCE - ANEXO III - Preencher'!C496</f>
        <v>AURORA (HPR)</v>
      </c>
      <c r="C490" s="18">
        <v>4496</v>
      </c>
      <c r="D490" s="10" t="str">
        <f>'[1]TCE - ANEXO III - Preencher'!E496</f>
        <v>MAYRA LOPES SOARES</v>
      </c>
      <c r="E490" s="9" t="str">
        <f>'[1]TCE - ANEXO III - Preencher'!F496</f>
        <v>2 - Outros Profissionais da Saúde</v>
      </c>
      <c r="F490" s="11" t="str">
        <f>'[1]TCE - ANEXO III - Preencher'!G496</f>
        <v>2235-05</v>
      </c>
      <c r="G490" s="12">
        <f>IF('[1]TCE - ANEXO III - Preencher'!H496="","",'[1]TCE - ANEXO III - Preencher'!H496)</f>
        <v>44256</v>
      </c>
      <c r="H490" s="13">
        <f>'[1]TCE - ANEXO III - Preencher'!I496</f>
        <v>39.85</v>
      </c>
      <c r="I490" s="13">
        <f>'[1]TCE - ANEXO III - Preencher'!J496</f>
        <v>318.78480000000002</v>
      </c>
      <c r="J490" s="13">
        <f>'[1]TCE - ANEXO III - Preencher'!K496</f>
        <v>0</v>
      </c>
      <c r="K490" s="14">
        <f>'[1]TCE - ANEXO III - Preencher'!L496</f>
        <v>236.33105335157319</v>
      </c>
      <c r="L490" s="14">
        <f>'[1]TCE - ANEXO III - Preencher'!M496</f>
        <v>0</v>
      </c>
      <c r="M490" s="14">
        <f t="shared" si="43"/>
        <v>236.33105335157319</v>
      </c>
      <c r="N490" s="14">
        <f>'[1]TCE - ANEXO III - Preencher'!O496</f>
        <v>0</v>
      </c>
      <c r="O490" s="14">
        <f>'[1]TCE - ANEXO III - Preencher'!P496</f>
        <v>0</v>
      </c>
      <c r="P490" s="15">
        <f t="shared" si="44"/>
        <v>0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5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6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7"/>
        <v>0</v>
      </c>
      <c r="AA490" s="16" t="str">
        <f>IF('[1]TCE - ANEXO III - Preencher'!AB496="","",'[1]TCE - ANEXO III - Preencher'!AB496)</f>
        <v/>
      </c>
      <c r="AB490" s="14">
        <f t="shared" si="42"/>
        <v>594.96585335157329</v>
      </c>
    </row>
    <row r="491" spans="1:28" s="5" customFormat="1" x14ac:dyDescent="0.2">
      <c r="A491" s="17">
        <f>'[1]TCE - ANEXO III - Preencher'!B497</f>
        <v>10894988000800</v>
      </c>
      <c r="B491" s="9" t="str">
        <f>'[1]TCE - ANEXO III - Preencher'!C497</f>
        <v>AURORA (HPR)</v>
      </c>
      <c r="C491" s="18">
        <v>9438</v>
      </c>
      <c r="D491" s="10" t="str">
        <f>'[1]TCE - ANEXO III - Preencher'!E497</f>
        <v xml:space="preserve">MERIDIANA ARAUJO SILVA DE ANDRADE </v>
      </c>
      <c r="E491" s="9" t="str">
        <f>'[1]TCE - ANEXO III - Preencher'!F497</f>
        <v>2 - Outros Profissionais da Saúde</v>
      </c>
      <c r="F491" s="11" t="str">
        <f>'[1]TCE - ANEXO III - Preencher'!G497</f>
        <v>2235-05</v>
      </c>
      <c r="G491" s="12">
        <f>IF('[1]TCE - ANEXO III - Preencher'!H497="","",'[1]TCE - ANEXO III - Preencher'!H497)</f>
        <v>44256</v>
      </c>
      <c r="H491" s="13">
        <f>'[1]TCE - ANEXO III - Preencher'!I497</f>
        <v>34.22</v>
      </c>
      <c r="I491" s="13">
        <f>'[1]TCE - ANEXO III - Preencher'!J497</f>
        <v>273.70080000000002</v>
      </c>
      <c r="J491" s="13">
        <f>'[1]TCE - ANEXO III - Preencher'!K497</f>
        <v>0</v>
      </c>
      <c r="K491" s="14">
        <f>'[1]TCE - ANEXO III - Preencher'!L497</f>
        <v>236.33105335157319</v>
      </c>
      <c r="L491" s="14">
        <f>'[1]TCE - ANEXO III - Preencher'!M497</f>
        <v>0</v>
      </c>
      <c r="M491" s="14">
        <f t="shared" si="43"/>
        <v>236.33105335157319</v>
      </c>
      <c r="N491" s="14">
        <f>'[1]TCE - ANEXO III - Preencher'!O497</f>
        <v>1.7823926379999999</v>
      </c>
      <c r="O491" s="14">
        <f>'[1]TCE - ANEXO III - Preencher'!P497</f>
        <v>0</v>
      </c>
      <c r="P491" s="15">
        <f t="shared" si="44"/>
        <v>1.7823926379999999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5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6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7"/>
        <v>0</v>
      </c>
      <c r="AA491" s="16" t="str">
        <f>IF('[1]TCE - ANEXO III - Preencher'!AB497="","",'[1]TCE - ANEXO III - Preencher'!AB497)</f>
        <v/>
      </c>
      <c r="AB491" s="14">
        <f t="shared" si="42"/>
        <v>546.03424598957315</v>
      </c>
    </row>
    <row r="492" spans="1:28" s="5" customFormat="1" x14ac:dyDescent="0.2">
      <c r="A492" s="17">
        <f>'[1]TCE - ANEXO III - Preencher'!B498</f>
        <v>10894988000800</v>
      </c>
      <c r="B492" s="9" t="str">
        <f>'[1]TCE - ANEXO III - Preencher'!C498</f>
        <v>AURORA (HPR)</v>
      </c>
      <c r="C492" s="18">
        <v>4480</v>
      </c>
      <c r="D492" s="10" t="str">
        <f>'[1]TCE - ANEXO III - Preencher'!E498</f>
        <v>MICHELE RODRIGUES SANTANA</v>
      </c>
      <c r="E492" s="9" t="str">
        <f>'[1]TCE - ANEXO III - Preencher'!F498</f>
        <v>2 - Outros Profissionais da Saúde</v>
      </c>
      <c r="F492" s="11" t="str">
        <f>'[1]TCE - ANEXO III - Preencher'!G498</f>
        <v>2236-05</v>
      </c>
      <c r="G492" s="12">
        <f>IF('[1]TCE - ANEXO III - Preencher'!H498="","",'[1]TCE - ANEXO III - Preencher'!H498)</f>
        <v>44256</v>
      </c>
      <c r="H492" s="13">
        <f>'[1]TCE - ANEXO III - Preencher'!I498</f>
        <v>31.75</v>
      </c>
      <c r="I492" s="13">
        <f>'[1]TCE - ANEXO III - Preencher'!J498</f>
        <v>254.07520000000002</v>
      </c>
      <c r="J492" s="13">
        <f>'[1]TCE - ANEXO III - Preencher'!K498</f>
        <v>0</v>
      </c>
      <c r="K492" s="14">
        <f>'[1]TCE - ANEXO III - Preencher'!L498</f>
        <v>236.33105335157319</v>
      </c>
      <c r="L492" s="14">
        <f>'[1]TCE - ANEXO III - Preencher'!M498</f>
        <v>0</v>
      </c>
      <c r="M492" s="14">
        <f t="shared" si="43"/>
        <v>236.33105335157319</v>
      </c>
      <c r="N492" s="14">
        <f>'[1]TCE - ANEXO III - Preencher'!O498</f>
        <v>0.89239263800000002</v>
      </c>
      <c r="O492" s="14">
        <f>'[1]TCE - ANEXO III - Preencher'!P498</f>
        <v>0</v>
      </c>
      <c r="P492" s="15">
        <f t="shared" si="44"/>
        <v>0.89239263800000002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5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6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7"/>
        <v>0</v>
      </c>
      <c r="AA492" s="16" t="str">
        <f>IF('[1]TCE - ANEXO III - Preencher'!AB498="","",'[1]TCE - ANEXO III - Preencher'!AB498)</f>
        <v/>
      </c>
      <c r="AB492" s="14">
        <f t="shared" si="42"/>
        <v>523.04864598957329</v>
      </c>
    </row>
    <row r="493" spans="1:28" s="5" customFormat="1" x14ac:dyDescent="0.2">
      <c r="A493" s="17">
        <f>'[1]TCE - ANEXO III - Preencher'!B499</f>
        <v>10894988000800</v>
      </c>
      <c r="B493" s="9" t="str">
        <f>'[1]TCE - ANEXO III - Preencher'!C499</f>
        <v>AURORA (HPR)</v>
      </c>
      <c r="C493" s="18">
        <v>6463</v>
      </c>
      <c r="D493" s="10" t="str">
        <f>'[1]TCE - ANEXO III - Preencher'!E499</f>
        <v>MICHELLE LIMA NASCIMENTO</v>
      </c>
      <c r="E493" s="9" t="str">
        <f>'[1]TCE - ANEXO III - Preencher'!F499</f>
        <v>2 - Outros Profissionais da Saúde</v>
      </c>
      <c r="F493" s="11" t="str">
        <f>'[1]TCE - ANEXO III - Preencher'!G499</f>
        <v>2235-05</v>
      </c>
      <c r="G493" s="12">
        <f>IF('[1]TCE - ANEXO III - Preencher'!H499="","",'[1]TCE - ANEXO III - Preencher'!H499)</f>
        <v>44256</v>
      </c>
      <c r="H493" s="13">
        <f>'[1]TCE - ANEXO III - Preencher'!I499</f>
        <v>30.29</v>
      </c>
      <c r="I493" s="13">
        <f>'[1]TCE - ANEXO III - Preencher'!J499</f>
        <v>242.36</v>
      </c>
      <c r="J493" s="13">
        <f>'[1]TCE - ANEXO III - Preencher'!K499</f>
        <v>0</v>
      </c>
      <c r="K493" s="14">
        <f>'[1]TCE - ANEXO III - Preencher'!L499</f>
        <v>236.33105335157319</v>
      </c>
      <c r="L493" s="14">
        <f>'[1]TCE - ANEXO III - Preencher'!M499</f>
        <v>0</v>
      </c>
      <c r="M493" s="14">
        <f t="shared" si="43"/>
        <v>236.33105335157319</v>
      </c>
      <c r="N493" s="14">
        <f>'[1]TCE - ANEXO III - Preencher'!O499</f>
        <v>0.48239263799999998</v>
      </c>
      <c r="O493" s="14">
        <f>'[1]TCE - ANEXO III - Preencher'!P499</f>
        <v>0</v>
      </c>
      <c r="P493" s="15">
        <f t="shared" si="44"/>
        <v>0.48239263799999998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5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6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7"/>
        <v>0</v>
      </c>
      <c r="AA493" s="16" t="str">
        <f>IF('[1]TCE - ANEXO III - Preencher'!AB499="","",'[1]TCE - ANEXO III - Preencher'!AB499)</f>
        <v/>
      </c>
      <c r="AB493" s="14">
        <f t="shared" si="42"/>
        <v>509.46344598957324</v>
      </c>
    </row>
    <row r="494" spans="1:28" s="5" customFormat="1" x14ac:dyDescent="0.2">
      <c r="A494" s="17">
        <f>'[1]TCE - ANEXO III - Preencher'!B500</f>
        <v>10894988000800</v>
      </c>
      <c r="B494" s="9" t="str">
        <f>'[1]TCE - ANEXO III - Preencher'!C500</f>
        <v>AURORA (HPR)</v>
      </c>
      <c r="C494" s="18">
        <v>6461</v>
      </c>
      <c r="D494" s="10" t="str">
        <f>'[1]TCE - ANEXO III - Preencher'!E500</f>
        <v>MICHELLINE EUZEBIO MARROCOS</v>
      </c>
      <c r="E494" s="9" t="str">
        <f>'[1]TCE - ANEXO III - Preencher'!F500</f>
        <v>2 - Outros Profissionais da Saúde</v>
      </c>
      <c r="F494" s="11" t="str">
        <f>'[1]TCE - ANEXO III - Preencher'!G500</f>
        <v>3222-05</v>
      </c>
      <c r="G494" s="12">
        <f>IF('[1]TCE - ANEXO III - Preencher'!H500="","",'[1]TCE - ANEXO III - Preencher'!H500)</f>
        <v>44256</v>
      </c>
      <c r="H494" s="13">
        <f>'[1]TCE - ANEXO III - Preencher'!I500</f>
        <v>20.89</v>
      </c>
      <c r="I494" s="13">
        <f>'[1]TCE - ANEXO III - Preencher'!J500</f>
        <v>167.10560000000001</v>
      </c>
      <c r="J494" s="13">
        <f>'[1]TCE - ANEXO III - Preencher'!K500</f>
        <v>0</v>
      </c>
      <c r="K494" s="14">
        <f>'[1]TCE - ANEXO III - Preencher'!L500</f>
        <v>236.33105335157319</v>
      </c>
      <c r="L494" s="14">
        <f>'[1]TCE - ANEXO III - Preencher'!M500</f>
        <v>0</v>
      </c>
      <c r="M494" s="14">
        <f t="shared" si="43"/>
        <v>236.33105335157319</v>
      </c>
      <c r="N494" s="14">
        <f>'[1]TCE - ANEXO III - Preencher'!O500</f>
        <v>0</v>
      </c>
      <c r="O494" s="14">
        <f>'[1]TCE - ANEXO III - Preencher'!P500</f>
        <v>0</v>
      </c>
      <c r="P494" s="15">
        <f t="shared" si="44"/>
        <v>0</v>
      </c>
      <c r="Q494" s="14">
        <f>'[1]TCE - ANEXO III - Preencher'!R500</f>
        <v>123.13761116139136</v>
      </c>
      <c r="R494" s="14">
        <f>'[1]TCE - ANEXO III - Preencher'!S500</f>
        <v>69.22</v>
      </c>
      <c r="S494" s="15">
        <f t="shared" si="45"/>
        <v>53.917611161391363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6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7"/>
        <v>0</v>
      </c>
      <c r="AA494" s="16" t="str">
        <f>IF('[1]TCE - ANEXO III - Preencher'!AB500="","",'[1]TCE - ANEXO III - Preencher'!AB500)</f>
        <v/>
      </c>
      <c r="AB494" s="14">
        <f t="shared" si="42"/>
        <v>478.24426451296461</v>
      </c>
    </row>
    <row r="495" spans="1:28" s="5" customFormat="1" x14ac:dyDescent="0.2">
      <c r="A495" s="17">
        <f>'[1]TCE - ANEXO III - Preencher'!B501</f>
        <v>10894988000800</v>
      </c>
      <c r="B495" s="9" t="str">
        <f>'[1]TCE - ANEXO III - Preencher'!C501</f>
        <v>AURORA (HPR)</v>
      </c>
      <c r="C495" s="18">
        <v>5450</v>
      </c>
      <c r="D495" s="10" t="str">
        <f>'[1]TCE - ANEXO III - Preencher'!E501</f>
        <v>MIKAELLE LUANA CAVALCANTE DA SILVA</v>
      </c>
      <c r="E495" s="9" t="str">
        <f>'[1]TCE - ANEXO III - Preencher'!F501</f>
        <v>2 - Outros Profissionais da Saúde</v>
      </c>
      <c r="F495" s="11" t="str">
        <f>'[1]TCE - ANEXO III - Preencher'!G501</f>
        <v>2235-05</v>
      </c>
      <c r="G495" s="12">
        <f>IF('[1]TCE - ANEXO III - Preencher'!H501="","",'[1]TCE - ANEXO III - Preencher'!H501)</f>
        <v>44256</v>
      </c>
      <c r="H495" s="13">
        <f>'[1]TCE - ANEXO III - Preencher'!I501</f>
        <v>24.55</v>
      </c>
      <c r="I495" s="13">
        <f>'[1]TCE - ANEXO III - Preencher'!J501</f>
        <v>196.36</v>
      </c>
      <c r="J495" s="13">
        <f>'[1]TCE - ANEXO III - Preencher'!K501</f>
        <v>0</v>
      </c>
      <c r="K495" s="14">
        <f>'[1]TCE - ANEXO III - Preencher'!L501</f>
        <v>236.33105335157319</v>
      </c>
      <c r="L495" s="14">
        <f>'[1]TCE - ANEXO III - Preencher'!M501</f>
        <v>0</v>
      </c>
      <c r="M495" s="14">
        <f t="shared" si="43"/>
        <v>236.33105335157319</v>
      </c>
      <c r="N495" s="14">
        <f>'[1]TCE - ANEXO III - Preencher'!O501</f>
        <v>1.7823926379999999</v>
      </c>
      <c r="O495" s="14">
        <f>'[1]TCE - ANEXO III - Preencher'!P501</f>
        <v>0</v>
      </c>
      <c r="P495" s="15">
        <f t="shared" si="44"/>
        <v>1.7823926379999999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5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6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7"/>
        <v>0</v>
      </c>
      <c r="AA495" s="16" t="str">
        <f>IF('[1]TCE - ANEXO III - Preencher'!AB501="","",'[1]TCE - ANEXO III - Preencher'!AB501)</f>
        <v/>
      </c>
      <c r="AB495" s="14">
        <f t="shared" si="42"/>
        <v>459.02344598957319</v>
      </c>
    </row>
    <row r="496" spans="1:28" s="5" customFormat="1" x14ac:dyDescent="0.2">
      <c r="A496" s="17">
        <f>'[1]TCE - ANEXO III - Preencher'!B502</f>
        <v>10894988000800</v>
      </c>
      <c r="B496" s="9" t="str">
        <f>'[1]TCE - ANEXO III - Preencher'!C502</f>
        <v>AURORA (HPR)</v>
      </c>
      <c r="C496" s="18">
        <v>72431</v>
      </c>
      <c r="D496" s="10" t="str">
        <f>'[1]TCE - ANEXO III - Preencher'!E502</f>
        <v>MIQUELINE MOREIRA DE LIMA</v>
      </c>
      <c r="E496" s="9" t="str">
        <f>'[1]TCE - ANEXO III - Preencher'!F502</f>
        <v>2 - Outros Profissionais da Saúde</v>
      </c>
      <c r="F496" s="11" t="str">
        <f>'[1]TCE - ANEXO III - Preencher'!G502</f>
        <v>3222-05</v>
      </c>
      <c r="G496" s="12">
        <f>IF('[1]TCE - ANEXO III - Preencher'!H502="","",'[1]TCE - ANEXO III - Preencher'!H502)</f>
        <v>44256</v>
      </c>
      <c r="H496" s="13">
        <f>'[1]TCE - ANEXO III - Preencher'!I502</f>
        <v>16.489999999999998</v>
      </c>
      <c r="I496" s="13">
        <f>'[1]TCE - ANEXO III - Preencher'!J502</f>
        <v>131.88200000000001</v>
      </c>
      <c r="J496" s="13">
        <f>'[1]TCE - ANEXO III - Preencher'!K502</f>
        <v>0</v>
      </c>
      <c r="K496" s="14">
        <f>'[1]TCE - ANEXO III - Preencher'!L502</f>
        <v>236.33105335157319</v>
      </c>
      <c r="L496" s="14">
        <f>'[1]TCE - ANEXO III - Preencher'!M502</f>
        <v>0</v>
      </c>
      <c r="M496" s="14">
        <f t="shared" si="43"/>
        <v>236.33105335157319</v>
      </c>
      <c r="N496" s="14">
        <f>'[1]TCE - ANEXO III - Preencher'!O502</f>
        <v>0.89239263800000002</v>
      </c>
      <c r="O496" s="14">
        <f>'[1]TCE - ANEXO III - Preencher'!P502</f>
        <v>0</v>
      </c>
      <c r="P496" s="15">
        <f t="shared" si="44"/>
        <v>0.89239263800000002</v>
      </c>
      <c r="Q496" s="14">
        <f>'[1]TCE - ANEXO III - Preencher'!R502</f>
        <v>230.88302092760881</v>
      </c>
      <c r="R496" s="14">
        <f>'[1]TCE - ANEXO III - Preencher'!S502</f>
        <v>69.22</v>
      </c>
      <c r="S496" s="15">
        <f t="shared" si="45"/>
        <v>161.66302092760881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6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7"/>
        <v>0</v>
      </c>
      <c r="AA496" s="16" t="str">
        <f>IF('[1]TCE - ANEXO III - Preencher'!AB502="","",'[1]TCE - ANEXO III - Preencher'!AB502)</f>
        <v/>
      </c>
      <c r="AB496" s="14">
        <f t="shared" si="42"/>
        <v>547.25846691718198</v>
      </c>
    </row>
    <row r="497" spans="1:28" s="5" customFormat="1" x14ac:dyDescent="0.2">
      <c r="A497" s="17">
        <f>'[1]TCE - ANEXO III - Preencher'!B503</f>
        <v>10894988000800</v>
      </c>
      <c r="B497" s="9" t="str">
        <f>'[1]TCE - ANEXO III - Preencher'!C503</f>
        <v>AURORA (HPR)</v>
      </c>
      <c r="C497" s="18">
        <v>9463</v>
      </c>
      <c r="D497" s="10" t="str">
        <f>'[1]TCE - ANEXO III - Preencher'!E503</f>
        <v>MIRELLY ANDREIA LIMA DA SILVA</v>
      </c>
      <c r="E497" s="9" t="str">
        <f>'[1]TCE - ANEXO III - Preencher'!F503</f>
        <v>2 - Outros Profissionais da Saúde</v>
      </c>
      <c r="F497" s="11" t="str">
        <f>'[1]TCE - ANEXO III - Preencher'!G503</f>
        <v>2516-05</v>
      </c>
      <c r="G497" s="12">
        <f>IF('[1]TCE - ANEXO III - Preencher'!H503="","",'[1]TCE - ANEXO III - Preencher'!H503)</f>
        <v>44256</v>
      </c>
      <c r="H497" s="13">
        <f>'[1]TCE - ANEXO III - Preencher'!I503</f>
        <v>21.36</v>
      </c>
      <c r="I497" s="13">
        <f>'[1]TCE - ANEXO III - Preencher'!J503</f>
        <v>170.89919999999998</v>
      </c>
      <c r="J497" s="13">
        <f>'[1]TCE - ANEXO III - Preencher'!K503</f>
        <v>0</v>
      </c>
      <c r="K497" s="14">
        <f>'[1]TCE - ANEXO III - Preencher'!L503</f>
        <v>236.33105335157319</v>
      </c>
      <c r="L497" s="14">
        <f>'[1]TCE - ANEXO III - Preencher'!M503</f>
        <v>0</v>
      </c>
      <c r="M497" s="14">
        <f t="shared" si="43"/>
        <v>236.33105335157319</v>
      </c>
      <c r="N497" s="14">
        <f>'[1]TCE - ANEXO III - Preencher'!O503</f>
        <v>0.48239263799999998</v>
      </c>
      <c r="O497" s="14">
        <f>'[1]TCE - ANEXO III - Preencher'!P503</f>
        <v>0</v>
      </c>
      <c r="P497" s="15">
        <f t="shared" si="44"/>
        <v>0.48239263799999998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5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6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7"/>
        <v>0</v>
      </c>
      <c r="AA497" s="16" t="str">
        <f>IF('[1]TCE - ANEXO III - Preencher'!AB503="","",'[1]TCE - ANEXO III - Preencher'!AB503)</f>
        <v/>
      </c>
      <c r="AB497" s="14">
        <f t="shared" si="42"/>
        <v>429.07264598957318</v>
      </c>
    </row>
    <row r="498" spans="1:28" s="5" customFormat="1" x14ac:dyDescent="0.2">
      <c r="A498" s="17">
        <f>'[1]TCE - ANEXO III - Preencher'!B504</f>
        <v>10894988000800</v>
      </c>
      <c r="B498" s="9" t="str">
        <f>'[1]TCE - ANEXO III - Preencher'!C504</f>
        <v>AURORA (HPR)</v>
      </c>
      <c r="C498" s="18">
        <v>43432</v>
      </c>
      <c r="D498" s="10" t="str">
        <f>'[1]TCE - ANEXO III - Preencher'!E504</f>
        <v>MIRNA RODRIGUES DOS SANTOS</v>
      </c>
      <c r="E498" s="9" t="str">
        <f>'[1]TCE - ANEXO III - Preencher'!F504</f>
        <v>2 - Outros Profissionais da Saúde</v>
      </c>
      <c r="F498" s="11" t="str">
        <f>'[1]TCE - ANEXO III - Preencher'!G504</f>
        <v>3222-05</v>
      </c>
      <c r="G498" s="12">
        <f>IF('[1]TCE - ANEXO III - Preencher'!H504="","",'[1]TCE - ANEXO III - Preencher'!H504)</f>
        <v>44256</v>
      </c>
      <c r="H498" s="13">
        <f>'[1]TCE - ANEXO III - Preencher'!I504</f>
        <v>17.100000000000001</v>
      </c>
      <c r="I498" s="13">
        <f>'[1]TCE - ANEXO III - Preencher'!J504</f>
        <v>136.91120000000001</v>
      </c>
      <c r="J498" s="13">
        <f>'[1]TCE - ANEXO III - Preencher'!K504</f>
        <v>0</v>
      </c>
      <c r="K498" s="14">
        <f>'[1]TCE - ANEXO III - Preencher'!L504</f>
        <v>236.33105335157319</v>
      </c>
      <c r="L498" s="14">
        <f>'[1]TCE - ANEXO III - Preencher'!M504</f>
        <v>0</v>
      </c>
      <c r="M498" s="14">
        <f t="shared" si="43"/>
        <v>236.33105335157319</v>
      </c>
      <c r="N498" s="14">
        <f>'[1]TCE - ANEXO III - Preencher'!O504</f>
        <v>0</v>
      </c>
      <c r="O498" s="14">
        <f>'[1]TCE - ANEXO III - Preencher'!P504</f>
        <v>0</v>
      </c>
      <c r="P498" s="15">
        <f t="shared" si="44"/>
        <v>0</v>
      </c>
      <c r="Q498" s="14">
        <f>'[1]TCE - ANEXO III - Preencher'!R504</f>
        <v>53.872704883108717</v>
      </c>
      <c r="R498" s="14">
        <f>'[1]TCE - ANEXO III - Preencher'!S504</f>
        <v>52.5</v>
      </c>
      <c r="S498" s="15">
        <f t="shared" si="45"/>
        <v>1.3727048831087174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6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7"/>
        <v>0</v>
      </c>
      <c r="AA498" s="16" t="str">
        <f>IF('[1]TCE - ANEXO III - Preencher'!AB504="","",'[1]TCE - ANEXO III - Preencher'!AB504)</f>
        <v/>
      </c>
      <c r="AB498" s="14">
        <f t="shared" si="42"/>
        <v>391.71495823468189</v>
      </c>
    </row>
    <row r="499" spans="1:28" s="5" customFormat="1" x14ac:dyDescent="0.2">
      <c r="A499" s="17">
        <f>'[1]TCE - ANEXO III - Preencher'!B505</f>
        <v>10894988000800</v>
      </c>
      <c r="B499" s="9" t="str">
        <f>'[1]TCE - ANEXO III - Preencher'!C505</f>
        <v>AURORA (HPR)</v>
      </c>
      <c r="C499" s="18">
        <v>7429</v>
      </c>
      <c r="D499" s="10" t="str">
        <f>'[1]TCE - ANEXO III - Preencher'!E505</f>
        <v>MOISES ALEX OLIMPIO DE MOURA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44256</v>
      </c>
      <c r="H499" s="13">
        <f>'[1]TCE - ANEXO III - Preencher'!I505</f>
        <v>17.5</v>
      </c>
      <c r="I499" s="13">
        <f>'[1]TCE - ANEXO III - Preencher'!J505</f>
        <v>139.91120000000001</v>
      </c>
      <c r="J499" s="13">
        <f>'[1]TCE - ANEXO III - Preencher'!K505</f>
        <v>0</v>
      </c>
      <c r="K499" s="14">
        <f>'[1]TCE - ANEXO III - Preencher'!L505</f>
        <v>236.33105335157319</v>
      </c>
      <c r="L499" s="14">
        <f>'[1]TCE - ANEXO III - Preencher'!M505</f>
        <v>0</v>
      </c>
      <c r="M499" s="14">
        <f t="shared" si="43"/>
        <v>236.33105335157319</v>
      </c>
      <c r="N499" s="14">
        <f>'[1]TCE - ANEXO III - Preencher'!O505</f>
        <v>0.48239263799999998</v>
      </c>
      <c r="O499" s="14">
        <f>'[1]TCE - ANEXO III - Preencher'!P505</f>
        <v>0</v>
      </c>
      <c r="P499" s="15">
        <f t="shared" si="44"/>
        <v>0.48239263799999998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5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6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7"/>
        <v>0</v>
      </c>
      <c r="AA499" s="16" t="str">
        <f>IF('[1]TCE - ANEXO III - Preencher'!AB505="","",'[1]TCE - ANEXO III - Preencher'!AB505)</f>
        <v/>
      </c>
      <c r="AB499" s="14">
        <f t="shared" si="42"/>
        <v>394.22464598957322</v>
      </c>
    </row>
    <row r="500" spans="1:28" s="5" customFormat="1" x14ac:dyDescent="0.2">
      <c r="A500" s="17">
        <f>'[1]TCE - ANEXO III - Preencher'!B506</f>
        <v>10894988000800</v>
      </c>
      <c r="B500" s="9" t="str">
        <f>'[1]TCE - ANEXO III - Preencher'!C506</f>
        <v>AURORA (HPR)</v>
      </c>
      <c r="C500" s="18">
        <v>9440</v>
      </c>
      <c r="D500" s="10" t="str">
        <f>'[1]TCE - ANEXO III - Preencher'!E506</f>
        <v>MONICA DE FRANÇA MOTA</v>
      </c>
      <c r="E500" s="9" t="str">
        <f>'[1]TCE - ANEXO III - Preencher'!F506</f>
        <v>2 - Outros Profissionais da Saúde</v>
      </c>
      <c r="F500" s="11" t="str">
        <f>'[1]TCE - ANEXO III - Preencher'!G506</f>
        <v>3222-05</v>
      </c>
      <c r="G500" s="12">
        <f>IF('[1]TCE - ANEXO III - Preencher'!H506="","",'[1]TCE - ANEXO III - Preencher'!H506)</f>
        <v>44256</v>
      </c>
      <c r="H500" s="13">
        <f>'[1]TCE - ANEXO III - Preencher'!I506</f>
        <v>19.03</v>
      </c>
      <c r="I500" s="13">
        <f>'[1]TCE - ANEXO III - Preencher'!J506</f>
        <v>152.11320000000001</v>
      </c>
      <c r="J500" s="13">
        <f>'[1]TCE - ANEXO III - Preencher'!K506</f>
        <v>0</v>
      </c>
      <c r="K500" s="14">
        <f>'[1]TCE - ANEXO III - Preencher'!L506</f>
        <v>236.33105335157319</v>
      </c>
      <c r="L500" s="14">
        <f>'[1]TCE - ANEXO III - Preencher'!M506</f>
        <v>0</v>
      </c>
      <c r="M500" s="14">
        <f t="shared" si="43"/>
        <v>236.33105335157319</v>
      </c>
      <c r="N500" s="14">
        <f>'[1]TCE - ANEXO III - Preencher'!O506</f>
        <v>0.48239263799999998</v>
      </c>
      <c r="O500" s="14">
        <f>'[1]TCE - ANEXO III - Preencher'!P506</f>
        <v>0</v>
      </c>
      <c r="P500" s="15">
        <f t="shared" si="44"/>
        <v>0.48239263799999998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5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6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7"/>
        <v>0</v>
      </c>
      <c r="AA500" s="16" t="str">
        <f>IF('[1]TCE - ANEXO III - Preencher'!AB506="","",'[1]TCE - ANEXO III - Preencher'!AB506)</f>
        <v/>
      </c>
      <c r="AB500" s="14">
        <f t="shared" si="42"/>
        <v>407.95664598957325</v>
      </c>
    </row>
    <row r="501" spans="1:28" s="5" customFormat="1" x14ac:dyDescent="0.2">
      <c r="A501" s="17">
        <f>'[1]TCE - ANEXO III - Preencher'!B507</f>
        <v>10894988000800</v>
      </c>
      <c r="B501" s="9" t="str">
        <f>'[1]TCE - ANEXO III - Preencher'!C507</f>
        <v>AURORA (HPR)</v>
      </c>
      <c r="C501" s="18">
        <v>5425</v>
      </c>
      <c r="D501" s="10" t="str">
        <f>'[1]TCE - ANEXO III - Preencher'!E507</f>
        <v>MONICA DE OLIVEIRA SOARES</v>
      </c>
      <c r="E501" s="9" t="str">
        <f>'[1]TCE - ANEXO III - Preencher'!F507</f>
        <v>2 - Outros Profissionais da Saúde</v>
      </c>
      <c r="F501" s="11" t="str">
        <f>'[1]TCE - ANEXO III - Preencher'!G507</f>
        <v>2515-20</v>
      </c>
      <c r="G501" s="12">
        <f>IF('[1]TCE - ANEXO III - Preencher'!H507="","",'[1]TCE - ANEXO III - Preencher'!H507)</f>
        <v>44256</v>
      </c>
      <c r="H501" s="13">
        <f>'[1]TCE - ANEXO III - Preencher'!I507</f>
        <v>24.17</v>
      </c>
      <c r="I501" s="13">
        <f>'[1]TCE - ANEXO III - Preencher'!J507</f>
        <v>193.28</v>
      </c>
      <c r="J501" s="13">
        <f>'[1]TCE - ANEXO III - Preencher'!K507</f>
        <v>0</v>
      </c>
      <c r="K501" s="14">
        <f>'[1]TCE - ANEXO III - Preencher'!L507</f>
        <v>236.33105335157319</v>
      </c>
      <c r="L501" s="14">
        <f>'[1]TCE - ANEXO III - Preencher'!M507</f>
        <v>0</v>
      </c>
      <c r="M501" s="14">
        <f t="shared" si="43"/>
        <v>236.33105335157319</v>
      </c>
      <c r="N501" s="14">
        <f>'[1]TCE - ANEXO III - Preencher'!O507</f>
        <v>0.48239263799999998</v>
      </c>
      <c r="O501" s="14">
        <f>'[1]TCE - ANEXO III - Preencher'!P507</f>
        <v>0</v>
      </c>
      <c r="P501" s="15">
        <f t="shared" si="44"/>
        <v>0.48239263799999998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5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6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7"/>
        <v>0</v>
      </c>
      <c r="AA501" s="16" t="str">
        <f>IF('[1]TCE - ANEXO III - Preencher'!AB507="","",'[1]TCE - ANEXO III - Preencher'!AB507)</f>
        <v/>
      </c>
      <c r="AB501" s="14">
        <f t="shared" si="42"/>
        <v>454.2634459895732</v>
      </c>
    </row>
    <row r="502" spans="1:28" s="5" customFormat="1" x14ac:dyDescent="0.2">
      <c r="A502" s="17">
        <f>'[1]TCE - ANEXO III - Preencher'!B508</f>
        <v>10894988000800</v>
      </c>
      <c r="B502" s="9" t="str">
        <f>'[1]TCE - ANEXO III - Preencher'!C508</f>
        <v>AURORA (HPR)</v>
      </c>
      <c r="C502" s="18">
        <v>7458</v>
      </c>
      <c r="D502" s="10" t="str">
        <f>'[1]TCE - ANEXO III - Preencher'!E508</f>
        <v xml:space="preserve">MONICA SOARES DO NASCIMENTO </v>
      </c>
      <c r="E502" s="9" t="str">
        <f>'[1]TCE - ANEXO III - Preencher'!F508</f>
        <v>2 - Outros Profissionais da Saúde</v>
      </c>
      <c r="F502" s="11" t="str">
        <f>'[1]TCE - ANEXO III - Preencher'!G508</f>
        <v>2235-05</v>
      </c>
      <c r="G502" s="12">
        <f>IF('[1]TCE - ANEXO III - Preencher'!H508="","",'[1]TCE - ANEXO III - Preencher'!H508)</f>
        <v>44256</v>
      </c>
      <c r="H502" s="13">
        <f>'[1]TCE - ANEXO III - Preencher'!I508</f>
        <v>31.32</v>
      </c>
      <c r="I502" s="13">
        <f>'[1]TCE - ANEXO III - Preencher'!J508</f>
        <v>250.5264</v>
      </c>
      <c r="J502" s="13">
        <f>'[1]TCE - ANEXO III - Preencher'!K508</f>
        <v>0</v>
      </c>
      <c r="K502" s="14">
        <f>'[1]TCE - ANEXO III - Preencher'!L508</f>
        <v>236.33105335157319</v>
      </c>
      <c r="L502" s="14">
        <f>'[1]TCE - ANEXO III - Preencher'!M508</f>
        <v>0</v>
      </c>
      <c r="M502" s="14">
        <f t="shared" si="43"/>
        <v>236.33105335157319</v>
      </c>
      <c r="N502" s="14">
        <f>'[1]TCE - ANEXO III - Preencher'!O508</f>
        <v>0.89239263800000002</v>
      </c>
      <c r="O502" s="14">
        <f>'[1]TCE - ANEXO III - Preencher'!P508</f>
        <v>0</v>
      </c>
      <c r="P502" s="15">
        <f t="shared" si="44"/>
        <v>0.89239263800000002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5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6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7"/>
        <v>0</v>
      </c>
      <c r="AA502" s="16" t="str">
        <f>IF('[1]TCE - ANEXO III - Preencher'!AB508="","",'[1]TCE - ANEXO III - Preencher'!AB508)</f>
        <v/>
      </c>
      <c r="AB502" s="14">
        <f t="shared" si="42"/>
        <v>519.0698459895732</v>
      </c>
    </row>
    <row r="503" spans="1:28" s="5" customFormat="1" x14ac:dyDescent="0.2">
      <c r="A503" s="17">
        <f>'[1]TCE - ANEXO III - Preencher'!B509</f>
        <v>10894988000800</v>
      </c>
      <c r="B503" s="9" t="str">
        <f>'[1]TCE - ANEXO III - Preencher'!C509</f>
        <v>AURORA (HPR)</v>
      </c>
      <c r="C503" s="18">
        <v>8400</v>
      </c>
      <c r="D503" s="10" t="str">
        <f>'[1]TCE - ANEXO III - Preencher'!E509</f>
        <v>MONIQUE EVELYN MENDONCA DO NASCIMENTO</v>
      </c>
      <c r="E503" s="9" t="str">
        <f>'[1]TCE - ANEXO III - Preencher'!F509</f>
        <v>1 - Médico</v>
      </c>
      <c r="F503" s="11" t="str">
        <f>'[1]TCE - ANEXO III - Preencher'!G509</f>
        <v>2251-25</v>
      </c>
      <c r="G503" s="12">
        <f>IF('[1]TCE - ANEXO III - Preencher'!H509="","",'[1]TCE - ANEXO III - Preencher'!H509)</f>
        <v>44256</v>
      </c>
      <c r="H503" s="13">
        <f>'[1]TCE - ANEXO III - Preencher'!I509</f>
        <v>73.77</v>
      </c>
      <c r="I503" s="13">
        <f>'[1]TCE - ANEXO III - Preencher'!J509</f>
        <v>590.09839999999997</v>
      </c>
      <c r="J503" s="13">
        <f>'[1]TCE - ANEXO III - Preencher'!K509</f>
        <v>0</v>
      </c>
      <c r="K503" s="14">
        <f>'[1]TCE - ANEXO III - Preencher'!L509</f>
        <v>236.33105335157319</v>
      </c>
      <c r="L503" s="14">
        <f>'[1]TCE - ANEXO III - Preencher'!M509</f>
        <v>0</v>
      </c>
      <c r="M503" s="14">
        <f t="shared" si="43"/>
        <v>236.33105335157319</v>
      </c>
      <c r="N503" s="14">
        <f>'[1]TCE - ANEXO III - Preencher'!O509</f>
        <v>0</v>
      </c>
      <c r="O503" s="14">
        <f>'[1]TCE - ANEXO III - Preencher'!P509</f>
        <v>0</v>
      </c>
      <c r="P503" s="15">
        <f t="shared" si="44"/>
        <v>0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5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6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7"/>
        <v>0</v>
      </c>
      <c r="AA503" s="16" t="str">
        <f>IF('[1]TCE - ANEXO III - Preencher'!AB509="","",'[1]TCE - ANEXO III - Preencher'!AB509)</f>
        <v/>
      </c>
      <c r="AB503" s="14">
        <f t="shared" si="42"/>
        <v>900.19945335157308</v>
      </c>
    </row>
    <row r="504" spans="1:28" s="5" customFormat="1" x14ac:dyDescent="0.2">
      <c r="A504" s="17">
        <f>'[1]TCE - ANEXO III - Preencher'!B510</f>
        <v>10894988000800</v>
      </c>
      <c r="B504" s="9" t="str">
        <f>'[1]TCE - ANEXO III - Preencher'!C510</f>
        <v>AURORA (HPR)</v>
      </c>
      <c r="C504" s="18">
        <v>8401</v>
      </c>
      <c r="D504" s="10" t="str">
        <f>'[1]TCE - ANEXO III - Preencher'!E510</f>
        <v>MUSA MELLINNE FERREIRA SILVA</v>
      </c>
      <c r="E504" s="9" t="str">
        <f>'[1]TCE - ANEXO III - Preencher'!F510</f>
        <v>3 - Administrativo</v>
      </c>
      <c r="F504" s="11" t="str">
        <f>'[1]TCE - ANEXO III - Preencher'!G510</f>
        <v>1231-15</v>
      </c>
      <c r="G504" s="12">
        <f>IF('[1]TCE - ANEXO III - Preencher'!H510="","",'[1]TCE - ANEXO III - Preencher'!H510)</f>
        <v>44256</v>
      </c>
      <c r="H504" s="13">
        <f>'[1]TCE - ANEXO III - Preencher'!I510</f>
        <v>117.72</v>
      </c>
      <c r="I504" s="13">
        <f>'[1]TCE - ANEXO III - Preencher'!J510</f>
        <v>941.75119999999993</v>
      </c>
      <c r="J504" s="13">
        <f>'[1]TCE - ANEXO III - Preencher'!K510</f>
        <v>0</v>
      </c>
      <c r="K504" s="14">
        <f>'[1]TCE - ANEXO III - Preencher'!L510</f>
        <v>236.33105335157319</v>
      </c>
      <c r="L504" s="14">
        <f>'[1]TCE - ANEXO III - Preencher'!M510</f>
        <v>0</v>
      </c>
      <c r="M504" s="14">
        <f t="shared" si="43"/>
        <v>236.33105335157319</v>
      </c>
      <c r="N504" s="14">
        <f>'[1]TCE - ANEXO III - Preencher'!O510</f>
        <v>0.48239263799999998</v>
      </c>
      <c r="O504" s="14">
        <f>'[1]TCE - ANEXO III - Preencher'!P510</f>
        <v>0</v>
      </c>
      <c r="P504" s="15">
        <f t="shared" si="44"/>
        <v>0.48239263799999998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5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6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7"/>
        <v>0</v>
      </c>
      <c r="AA504" s="16" t="str">
        <f>IF('[1]TCE - ANEXO III - Preencher'!AB510="","",'[1]TCE - ANEXO III - Preencher'!AB510)</f>
        <v/>
      </c>
      <c r="AB504" s="14">
        <f t="shared" si="42"/>
        <v>1296.2846459895732</v>
      </c>
    </row>
    <row r="505" spans="1:28" s="5" customFormat="1" x14ac:dyDescent="0.2">
      <c r="A505" s="17">
        <f>'[1]TCE - ANEXO III - Preencher'!B511</f>
        <v>10894988000800</v>
      </c>
      <c r="B505" s="9" t="str">
        <f>'[1]TCE - ANEXO III - Preencher'!C511</f>
        <v>AURORA (HPR)</v>
      </c>
      <c r="C505" s="18">
        <v>9475</v>
      </c>
      <c r="D505" s="10" t="str">
        <f>'[1]TCE - ANEXO III - Preencher'!E511</f>
        <v>NADEJE CONCEICAO DA SILVA</v>
      </c>
      <c r="E505" s="9" t="str">
        <f>'[1]TCE - ANEXO III - Preencher'!F511</f>
        <v>2 - Outros Profissionais da Saúde</v>
      </c>
      <c r="F505" s="11" t="str">
        <f>'[1]TCE - ANEXO III - Preencher'!G511</f>
        <v>3222-05</v>
      </c>
      <c r="G505" s="12">
        <f>IF('[1]TCE - ANEXO III - Preencher'!H511="","",'[1]TCE - ANEXO III - Preencher'!H511)</f>
        <v>44256</v>
      </c>
      <c r="H505" s="13">
        <f>'[1]TCE - ANEXO III - Preencher'!I511</f>
        <v>24.720000000000002</v>
      </c>
      <c r="I505" s="13">
        <f>'[1]TCE - ANEXO III - Preencher'!J511</f>
        <v>197.72280000000001</v>
      </c>
      <c r="J505" s="13">
        <f>'[1]TCE - ANEXO III - Preencher'!K511</f>
        <v>0</v>
      </c>
      <c r="K505" s="14">
        <f>'[1]TCE - ANEXO III - Preencher'!L511</f>
        <v>236.33105335157319</v>
      </c>
      <c r="L505" s="14">
        <f>'[1]TCE - ANEXO III - Preencher'!M511</f>
        <v>0</v>
      </c>
      <c r="M505" s="14">
        <f t="shared" si="43"/>
        <v>236.33105335157319</v>
      </c>
      <c r="N505" s="14">
        <f>'[1]TCE - ANEXO III - Preencher'!O511</f>
        <v>0</v>
      </c>
      <c r="O505" s="14">
        <f>'[1]TCE - ANEXO III - Preencher'!P511</f>
        <v>0</v>
      </c>
      <c r="P505" s="15">
        <f t="shared" si="44"/>
        <v>0</v>
      </c>
      <c r="Q505" s="14">
        <f>'[1]TCE - ANEXO III - Preencher'!R511</f>
        <v>136.22098234728918</v>
      </c>
      <c r="R505" s="14">
        <f>'[1]TCE - ANEXO III - Preencher'!S511</f>
        <v>69.22</v>
      </c>
      <c r="S505" s="15">
        <f t="shared" si="45"/>
        <v>67.000982347289181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6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7"/>
        <v>0</v>
      </c>
      <c r="AA505" s="16" t="str">
        <f>IF('[1]TCE - ANEXO III - Preencher'!AB511="","",'[1]TCE - ANEXO III - Preencher'!AB511)</f>
        <v/>
      </c>
      <c r="AB505" s="14">
        <f t="shared" si="42"/>
        <v>525.77483569886238</v>
      </c>
    </row>
    <row r="506" spans="1:28" s="5" customFormat="1" x14ac:dyDescent="0.2">
      <c r="A506" s="17">
        <f>'[1]TCE - ANEXO III - Preencher'!B512</f>
        <v>10894988000800</v>
      </c>
      <c r="B506" s="9" t="str">
        <f>'[1]TCE - ANEXO III - Preencher'!C512</f>
        <v>AURORA (HPR)</v>
      </c>
      <c r="C506" s="18">
        <v>1456</v>
      </c>
      <c r="D506" s="10" t="str">
        <f>'[1]TCE - ANEXO III - Preencher'!E512</f>
        <v>NAHARA OLIVEIRA LIMA DA SILVA</v>
      </c>
      <c r="E506" s="9" t="str">
        <f>'[1]TCE - ANEXO III - Preencher'!F512</f>
        <v>2 - Outros Profissionais da Saúde</v>
      </c>
      <c r="F506" s="11" t="str">
        <f>'[1]TCE - ANEXO III - Preencher'!G512</f>
        <v>2237-10</v>
      </c>
      <c r="G506" s="12">
        <f>IF('[1]TCE - ANEXO III - Preencher'!H512="","",'[1]TCE - ANEXO III - Preencher'!H512)</f>
        <v>44256</v>
      </c>
      <c r="H506" s="13">
        <f>'[1]TCE - ANEXO III - Preencher'!I512</f>
        <v>27.94</v>
      </c>
      <c r="I506" s="13">
        <f>'[1]TCE - ANEXO III - Preencher'!J512</f>
        <v>223.55040000000002</v>
      </c>
      <c r="J506" s="13">
        <f>'[1]TCE - ANEXO III - Preencher'!K512</f>
        <v>0</v>
      </c>
      <c r="K506" s="14">
        <f>'[1]TCE - ANEXO III - Preencher'!L512</f>
        <v>236.33105335157319</v>
      </c>
      <c r="L506" s="14">
        <f>'[1]TCE - ANEXO III - Preencher'!M512</f>
        <v>0</v>
      </c>
      <c r="M506" s="14">
        <f t="shared" si="43"/>
        <v>236.33105335157319</v>
      </c>
      <c r="N506" s="14">
        <f>'[1]TCE - ANEXO III - Preencher'!O512</f>
        <v>0</v>
      </c>
      <c r="O506" s="14">
        <f>'[1]TCE - ANEXO III - Preencher'!P512</f>
        <v>0</v>
      </c>
      <c r="P506" s="15">
        <f t="shared" si="44"/>
        <v>0</v>
      </c>
      <c r="Q506" s="14">
        <f>'[1]TCE - ANEXO III - Preencher'!R512</f>
        <v>0</v>
      </c>
      <c r="R506" s="14">
        <f>'[1]TCE - ANEXO III - Preencher'!S512</f>
        <v>0</v>
      </c>
      <c r="S506" s="15">
        <f t="shared" si="45"/>
        <v>0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6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7"/>
        <v>0</v>
      </c>
      <c r="AA506" s="16" t="str">
        <f>IF('[1]TCE - ANEXO III - Preencher'!AB512="","",'[1]TCE - ANEXO III - Preencher'!AB512)</f>
        <v/>
      </c>
      <c r="AB506" s="14">
        <f t="shared" si="42"/>
        <v>487.82145335157321</v>
      </c>
    </row>
    <row r="507" spans="1:28" s="5" customFormat="1" x14ac:dyDescent="0.2">
      <c r="A507" s="17">
        <f>'[1]TCE - ANEXO III - Preencher'!B513</f>
        <v>10894988000800</v>
      </c>
      <c r="B507" s="9" t="str">
        <f>'[1]TCE - ANEXO III - Preencher'!C513</f>
        <v>AURORA (HPR)</v>
      </c>
      <c r="C507" s="18">
        <v>3409</v>
      </c>
      <c r="D507" s="10" t="str">
        <f>'[1]TCE - ANEXO III - Preencher'!E513</f>
        <v>NATALHIA VIRGINIA SANTOS DA SILVA</v>
      </c>
      <c r="E507" s="9" t="str">
        <f>'[1]TCE - ANEXO III - Preencher'!F513</f>
        <v>2 - Outros Profissionais da Saúde</v>
      </c>
      <c r="F507" s="11" t="str">
        <f>'[1]TCE - ANEXO III - Preencher'!G513</f>
        <v>3222-05</v>
      </c>
      <c r="G507" s="12">
        <f>IF('[1]TCE - ANEXO III - Preencher'!H513="","",'[1]TCE - ANEXO III - Preencher'!H513)</f>
        <v>44256</v>
      </c>
      <c r="H507" s="13">
        <f>'[1]TCE - ANEXO III - Preencher'!I513</f>
        <v>0.06</v>
      </c>
      <c r="I507" s="13">
        <f>'[1]TCE - ANEXO III - Preencher'!J513</f>
        <v>0.52</v>
      </c>
      <c r="J507" s="13">
        <f>'[1]TCE - ANEXO III - Preencher'!K513</f>
        <v>0</v>
      </c>
      <c r="K507" s="14">
        <f>'[1]TCE - ANEXO III - Preencher'!L513</f>
        <v>236.33105335157319</v>
      </c>
      <c r="L507" s="14">
        <f>'[1]TCE - ANEXO III - Preencher'!M513</f>
        <v>0</v>
      </c>
      <c r="M507" s="14">
        <f t="shared" si="43"/>
        <v>236.33105335157319</v>
      </c>
      <c r="N507" s="14">
        <f>'[1]TCE - ANEXO III - Preencher'!O513</f>
        <v>0</v>
      </c>
      <c r="O507" s="14">
        <f>'[1]TCE - ANEXO III - Preencher'!P513</f>
        <v>0</v>
      </c>
      <c r="P507" s="15">
        <f t="shared" si="44"/>
        <v>0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5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6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7"/>
        <v>0</v>
      </c>
      <c r="AA507" s="16" t="str">
        <f>IF('[1]TCE - ANEXO III - Preencher'!AB513="","",'[1]TCE - ANEXO III - Preencher'!AB513)</f>
        <v/>
      </c>
      <c r="AB507" s="14">
        <f t="shared" si="42"/>
        <v>236.9110533515732</v>
      </c>
    </row>
    <row r="508" spans="1:28" s="5" customFormat="1" x14ac:dyDescent="0.2">
      <c r="A508" s="17">
        <f>'[1]TCE - ANEXO III - Preencher'!B514</f>
        <v>10894988000800</v>
      </c>
      <c r="B508" s="9" t="str">
        <f>'[1]TCE - ANEXO III - Preencher'!C514</f>
        <v>AURORA (HPR)</v>
      </c>
      <c r="C508" s="18">
        <v>67490</v>
      </c>
      <c r="D508" s="10" t="str">
        <f>'[1]TCE - ANEXO III - Preencher'!E514</f>
        <v>NATALI FLORIDA DE QUEIROZ</v>
      </c>
      <c r="E508" s="9" t="str">
        <f>'[1]TCE - ANEXO III - Preencher'!F514</f>
        <v>2 - Outros Profissionais da Saúde</v>
      </c>
      <c r="F508" s="11" t="str">
        <f>'[1]TCE - ANEXO III - Preencher'!G514</f>
        <v>3222-05</v>
      </c>
      <c r="G508" s="12">
        <f>IF('[1]TCE - ANEXO III - Preencher'!H514="","",'[1]TCE - ANEXO III - Preencher'!H514)</f>
        <v>44256</v>
      </c>
      <c r="H508" s="13">
        <f>'[1]TCE - ANEXO III - Preencher'!I514</f>
        <v>18.68</v>
      </c>
      <c r="I508" s="13">
        <f>'[1]TCE - ANEXO III - Preencher'!J514</f>
        <v>149.49760000000001</v>
      </c>
      <c r="J508" s="13">
        <f>'[1]TCE - ANEXO III - Preencher'!K514</f>
        <v>0</v>
      </c>
      <c r="K508" s="14">
        <f>'[1]TCE - ANEXO III - Preencher'!L514</f>
        <v>236.33105335157319</v>
      </c>
      <c r="L508" s="14">
        <f>'[1]TCE - ANEXO III - Preencher'!M514</f>
        <v>0</v>
      </c>
      <c r="M508" s="14">
        <f t="shared" si="43"/>
        <v>236.33105335157319</v>
      </c>
      <c r="N508" s="14">
        <f>'[1]TCE - ANEXO III - Preencher'!O514</f>
        <v>0</v>
      </c>
      <c r="O508" s="14">
        <f>'[1]TCE - ANEXO III - Preencher'!P514</f>
        <v>0</v>
      </c>
      <c r="P508" s="15">
        <f t="shared" si="44"/>
        <v>0</v>
      </c>
      <c r="Q508" s="14">
        <f>'[1]TCE - ANEXO III - Preencher'!R514</f>
        <v>123.13761116139136</v>
      </c>
      <c r="R508" s="14">
        <f>'[1]TCE - ANEXO III - Preencher'!S514</f>
        <v>69.22</v>
      </c>
      <c r="S508" s="15">
        <f t="shared" si="45"/>
        <v>53.917611161391363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6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7"/>
        <v>0</v>
      </c>
      <c r="AA508" s="16" t="str">
        <f>IF('[1]TCE - ANEXO III - Preencher'!AB514="","",'[1]TCE - ANEXO III - Preencher'!AB514)</f>
        <v/>
      </c>
      <c r="AB508" s="14">
        <f t="shared" si="42"/>
        <v>458.42626451296462</v>
      </c>
    </row>
    <row r="509" spans="1:28" s="5" customFormat="1" x14ac:dyDescent="0.2">
      <c r="A509" s="17">
        <f>'[1]TCE - ANEXO III - Preencher'!B515</f>
        <v>10894988000800</v>
      </c>
      <c r="B509" s="9" t="str">
        <f>'[1]TCE - ANEXO III - Preencher'!C515</f>
        <v>AURORA (HPR)</v>
      </c>
      <c r="C509" s="18">
        <v>7486</v>
      </c>
      <c r="D509" s="10" t="str">
        <f>'[1]TCE - ANEXO III - Preencher'!E515</f>
        <v>NATALI IVONETE RODRIGUES DA HORA</v>
      </c>
      <c r="E509" s="9" t="str">
        <f>'[1]TCE - ANEXO III - Preencher'!F515</f>
        <v>2 - Outros Profissionais da Saúde</v>
      </c>
      <c r="F509" s="11" t="str">
        <f>'[1]TCE - ANEXO III - Preencher'!G515</f>
        <v>3222-05</v>
      </c>
      <c r="G509" s="12">
        <f>IF('[1]TCE - ANEXO III - Preencher'!H515="","",'[1]TCE - ANEXO III - Preencher'!H515)</f>
        <v>44256</v>
      </c>
      <c r="H509" s="13">
        <f>'[1]TCE - ANEXO III - Preencher'!I515</f>
        <v>17.239999999999998</v>
      </c>
      <c r="I509" s="13">
        <f>'[1]TCE - ANEXO III - Preencher'!J515</f>
        <v>138.02199999999999</v>
      </c>
      <c r="J509" s="13">
        <f>'[1]TCE - ANEXO III - Preencher'!K515</f>
        <v>0</v>
      </c>
      <c r="K509" s="14">
        <f>'[1]TCE - ANEXO III - Preencher'!L515</f>
        <v>236.33105335157319</v>
      </c>
      <c r="L509" s="14">
        <f>'[1]TCE - ANEXO III - Preencher'!M515</f>
        <v>0</v>
      </c>
      <c r="M509" s="14">
        <f t="shared" si="43"/>
        <v>236.33105335157319</v>
      </c>
      <c r="N509" s="14">
        <f>'[1]TCE - ANEXO III - Preencher'!O515</f>
        <v>0</v>
      </c>
      <c r="O509" s="14">
        <f>'[1]TCE - ANEXO III - Preencher'!P515</f>
        <v>0</v>
      </c>
      <c r="P509" s="15">
        <f t="shared" si="44"/>
        <v>0</v>
      </c>
      <c r="Q509" s="14">
        <f>'[1]TCE - ANEXO III - Preencher'!R515</f>
        <v>290.60476234088361</v>
      </c>
      <c r="R509" s="14">
        <f>'[1]TCE - ANEXO III - Preencher'!S515</f>
        <v>69.22</v>
      </c>
      <c r="S509" s="15">
        <f t="shared" si="45"/>
        <v>221.38476234088361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6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7"/>
        <v>0</v>
      </c>
      <c r="AA509" s="16" t="str">
        <f>IF('[1]TCE - ANEXO III - Preencher'!AB515="","",'[1]TCE - ANEXO III - Preencher'!AB515)</f>
        <v/>
      </c>
      <c r="AB509" s="14">
        <f t="shared" si="42"/>
        <v>612.97781569245683</v>
      </c>
    </row>
    <row r="510" spans="1:28" s="5" customFormat="1" x14ac:dyDescent="0.2">
      <c r="A510" s="17">
        <f>'[1]TCE - ANEXO III - Preencher'!B516</f>
        <v>10894988000800</v>
      </c>
      <c r="B510" s="9" t="str">
        <f>'[1]TCE - ANEXO III - Preencher'!C516</f>
        <v>AURORA (HPR)</v>
      </c>
      <c r="C510" s="18">
        <v>5446</v>
      </c>
      <c r="D510" s="10" t="str">
        <f>'[1]TCE - ANEXO III - Preencher'!E516</f>
        <v xml:space="preserve">NATALIA ABREU LEMOS GALINDO </v>
      </c>
      <c r="E510" s="9" t="str">
        <f>'[1]TCE - ANEXO III - Preencher'!F516</f>
        <v>2 - Outros Profissionais da Saúde</v>
      </c>
      <c r="F510" s="11" t="str">
        <f>'[1]TCE - ANEXO III - Preencher'!G516</f>
        <v>2235-05</v>
      </c>
      <c r="G510" s="12">
        <f>IF('[1]TCE - ANEXO III - Preencher'!H516="","",'[1]TCE - ANEXO III - Preencher'!H516)</f>
        <v>44256</v>
      </c>
      <c r="H510" s="13">
        <f>'[1]TCE - ANEXO III - Preencher'!I516</f>
        <v>28.94</v>
      </c>
      <c r="I510" s="13">
        <f>'[1]TCE - ANEXO III - Preencher'!J516</f>
        <v>231.56</v>
      </c>
      <c r="J510" s="13">
        <f>'[1]TCE - ANEXO III - Preencher'!K516</f>
        <v>0</v>
      </c>
      <c r="K510" s="14">
        <f>'[1]TCE - ANEXO III - Preencher'!L516</f>
        <v>236.33105335157319</v>
      </c>
      <c r="L510" s="14">
        <f>'[1]TCE - ANEXO III - Preencher'!M516</f>
        <v>0</v>
      </c>
      <c r="M510" s="14">
        <f t="shared" si="43"/>
        <v>236.33105335157319</v>
      </c>
      <c r="N510" s="14">
        <f>'[1]TCE - ANEXO III - Preencher'!O516</f>
        <v>1.7823926379999999</v>
      </c>
      <c r="O510" s="14">
        <f>'[1]TCE - ANEXO III - Preencher'!P516</f>
        <v>0</v>
      </c>
      <c r="P510" s="15">
        <f t="shared" si="44"/>
        <v>1.7823926379999999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5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6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7"/>
        <v>0</v>
      </c>
      <c r="AA510" s="16" t="str">
        <f>IF('[1]TCE - ANEXO III - Preencher'!AB516="","",'[1]TCE - ANEXO III - Preencher'!AB516)</f>
        <v/>
      </c>
      <c r="AB510" s="14">
        <f t="shared" si="42"/>
        <v>498.61344598957317</v>
      </c>
    </row>
    <row r="511" spans="1:28" s="5" customFormat="1" x14ac:dyDescent="0.2">
      <c r="A511" s="17">
        <f>'[1]TCE - ANEXO III - Preencher'!B517</f>
        <v>10894988000800</v>
      </c>
      <c r="B511" s="9" t="str">
        <f>'[1]TCE - ANEXO III - Preencher'!C517</f>
        <v>AURORA (HPR)</v>
      </c>
      <c r="C511" s="18">
        <v>6457</v>
      </c>
      <c r="D511" s="10" t="str">
        <f>'[1]TCE - ANEXO III - Preencher'!E517</f>
        <v>NATALIA LOURENCO CAMARA GOMES</v>
      </c>
      <c r="E511" s="9" t="str">
        <f>'[1]TCE - ANEXO III - Preencher'!F517</f>
        <v>2 - Outros Profissionais da Saúde</v>
      </c>
      <c r="F511" s="11" t="str">
        <f>'[1]TCE - ANEXO III - Preencher'!G517</f>
        <v>2236-05</v>
      </c>
      <c r="G511" s="12">
        <f>IF('[1]TCE - ANEXO III - Preencher'!H517="","",'[1]TCE - ANEXO III - Preencher'!H517)</f>
        <v>44256</v>
      </c>
      <c r="H511" s="13">
        <f>'[1]TCE - ANEXO III - Preencher'!I517</f>
        <v>33.03</v>
      </c>
      <c r="I511" s="13">
        <f>'[1]TCE - ANEXO III - Preencher'!J517</f>
        <v>264.19119999999998</v>
      </c>
      <c r="J511" s="13">
        <f>'[1]TCE - ANEXO III - Preencher'!K517</f>
        <v>0</v>
      </c>
      <c r="K511" s="14">
        <f>'[1]TCE - ANEXO III - Preencher'!L517</f>
        <v>236.33105335157319</v>
      </c>
      <c r="L511" s="14">
        <f>'[1]TCE - ANEXO III - Preencher'!M517</f>
        <v>0</v>
      </c>
      <c r="M511" s="14">
        <f t="shared" si="43"/>
        <v>236.33105335157319</v>
      </c>
      <c r="N511" s="14">
        <f>'[1]TCE - ANEXO III - Preencher'!O517</f>
        <v>0.48239263799999998</v>
      </c>
      <c r="O511" s="14">
        <f>'[1]TCE - ANEXO III - Preencher'!P517</f>
        <v>0</v>
      </c>
      <c r="P511" s="15">
        <f t="shared" si="44"/>
        <v>0.48239263799999998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5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6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7"/>
        <v>0</v>
      </c>
      <c r="AA511" s="16" t="str">
        <f>IF('[1]TCE - ANEXO III - Preencher'!AB517="","",'[1]TCE - ANEXO III - Preencher'!AB517)</f>
        <v/>
      </c>
      <c r="AB511" s="14">
        <f t="shared" si="42"/>
        <v>534.03464598957316</v>
      </c>
    </row>
    <row r="512" spans="1:28" s="5" customFormat="1" x14ac:dyDescent="0.2">
      <c r="A512" s="17">
        <f>'[1]TCE - ANEXO III - Preencher'!B518</f>
        <v>10894988000800</v>
      </c>
      <c r="B512" s="9" t="str">
        <f>'[1]TCE - ANEXO III - Preencher'!C518</f>
        <v>AURORA (HPR)</v>
      </c>
      <c r="C512" s="18">
        <v>8475</v>
      </c>
      <c r="D512" s="10" t="str">
        <f>'[1]TCE - ANEXO III - Preencher'!E518</f>
        <v>NATALIA PEREIRA SOUZA DE OLIVEIRA</v>
      </c>
      <c r="E512" s="9" t="str">
        <f>'[1]TCE - ANEXO III - Preencher'!F518</f>
        <v>2 - Outros Profissionais da Saúde</v>
      </c>
      <c r="F512" s="11" t="str">
        <f>'[1]TCE - ANEXO III - Preencher'!G518</f>
        <v>2235-05</v>
      </c>
      <c r="G512" s="12">
        <f>IF('[1]TCE - ANEXO III - Preencher'!H518="","",'[1]TCE - ANEXO III - Preencher'!H518)</f>
        <v>44256</v>
      </c>
      <c r="H512" s="13">
        <f>'[1]TCE - ANEXO III - Preencher'!I518</f>
        <v>50.22</v>
      </c>
      <c r="I512" s="13">
        <f>'[1]TCE - ANEXO III - Preencher'!J518</f>
        <v>401.76</v>
      </c>
      <c r="J512" s="13">
        <f>'[1]TCE - ANEXO III - Preencher'!K518</f>
        <v>0</v>
      </c>
      <c r="K512" s="14">
        <f>'[1]TCE - ANEXO III - Preencher'!L518</f>
        <v>236.33105335157319</v>
      </c>
      <c r="L512" s="14">
        <f>'[1]TCE - ANEXO III - Preencher'!M518</f>
        <v>0</v>
      </c>
      <c r="M512" s="14">
        <f t="shared" si="43"/>
        <v>236.33105335157319</v>
      </c>
      <c r="N512" s="14">
        <f>'[1]TCE - ANEXO III - Preencher'!O518</f>
        <v>0.48239263799999998</v>
      </c>
      <c r="O512" s="14">
        <f>'[1]TCE - ANEXO III - Preencher'!P518</f>
        <v>0</v>
      </c>
      <c r="P512" s="15">
        <f t="shared" si="44"/>
        <v>0.48239263799999998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5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6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7"/>
        <v>0</v>
      </c>
      <c r="AA512" s="16" t="str">
        <f>IF('[1]TCE - ANEXO III - Preencher'!AB518="","",'[1]TCE - ANEXO III - Preencher'!AB518)</f>
        <v/>
      </c>
      <c r="AB512" s="14">
        <f t="shared" si="42"/>
        <v>688.79344598957323</v>
      </c>
    </row>
    <row r="513" spans="1:28" s="5" customFormat="1" x14ac:dyDescent="0.2">
      <c r="A513" s="17">
        <f>'[1]TCE - ANEXO III - Preencher'!B519</f>
        <v>10894988000800</v>
      </c>
      <c r="B513" s="9" t="str">
        <f>'[1]TCE - ANEXO III - Preencher'!C519</f>
        <v>AURORA (HPR)</v>
      </c>
      <c r="C513" s="18">
        <v>5406</v>
      </c>
      <c r="D513" s="10" t="str">
        <f>'[1]TCE - ANEXO III - Preencher'!E519</f>
        <v>NATALY BARBOSA DE OLIVEIRA</v>
      </c>
      <c r="E513" s="9" t="str">
        <f>'[1]TCE - ANEXO III - Preencher'!F519</f>
        <v>2 - Outros Profissionais da Saúde</v>
      </c>
      <c r="F513" s="11" t="str">
        <f>'[1]TCE - ANEXO III - Preencher'!G519</f>
        <v>2235-05</v>
      </c>
      <c r="G513" s="12">
        <f>IF('[1]TCE - ANEXO III - Preencher'!H519="","",'[1]TCE - ANEXO III - Preencher'!H519)</f>
        <v>44256</v>
      </c>
      <c r="H513" s="13">
        <f>'[1]TCE - ANEXO III - Preencher'!I519</f>
        <v>29.48</v>
      </c>
      <c r="I513" s="13">
        <f>'[1]TCE - ANEXO III - Preencher'!J519</f>
        <v>235.77439999999999</v>
      </c>
      <c r="J513" s="13">
        <f>'[1]TCE - ANEXO III - Preencher'!K519</f>
        <v>0</v>
      </c>
      <c r="K513" s="14">
        <f>'[1]TCE - ANEXO III - Preencher'!L519</f>
        <v>236.33105335157319</v>
      </c>
      <c r="L513" s="14">
        <f>'[1]TCE - ANEXO III - Preencher'!M519</f>
        <v>0</v>
      </c>
      <c r="M513" s="14">
        <f t="shared" si="43"/>
        <v>236.33105335157319</v>
      </c>
      <c r="N513" s="14">
        <f>'[1]TCE - ANEXO III - Preencher'!O519</f>
        <v>0.48239263799999998</v>
      </c>
      <c r="O513" s="14">
        <f>'[1]TCE - ANEXO III - Preencher'!P519</f>
        <v>0</v>
      </c>
      <c r="P513" s="15">
        <f t="shared" si="44"/>
        <v>0.48239263799999998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5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6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7"/>
        <v>0</v>
      </c>
      <c r="AA513" s="16" t="str">
        <f>IF('[1]TCE - ANEXO III - Preencher'!AB519="","",'[1]TCE - ANEXO III - Preencher'!AB519)</f>
        <v/>
      </c>
      <c r="AB513" s="14">
        <f t="shared" si="42"/>
        <v>502.06784598957319</v>
      </c>
    </row>
    <row r="514" spans="1:28" s="5" customFormat="1" x14ac:dyDescent="0.2">
      <c r="A514" s="17">
        <f>'[1]TCE - ANEXO III - Preencher'!B520</f>
        <v>10894988000800</v>
      </c>
      <c r="B514" s="9" t="str">
        <f>'[1]TCE - ANEXO III - Preencher'!C520</f>
        <v>AURORA (HPR)</v>
      </c>
      <c r="C514" s="18">
        <v>498</v>
      </c>
      <c r="D514" s="10" t="str">
        <f>'[1]TCE - ANEXO III - Preencher'!E520</f>
        <v>NATALY CARMEM DA COSTA MATTOS AZEVEDO</v>
      </c>
      <c r="E514" s="9" t="str">
        <f>'[1]TCE - ANEXO III - Preencher'!F520</f>
        <v>2 - Outros Profissionais da Saúde</v>
      </c>
      <c r="F514" s="11" t="str">
        <f>'[1]TCE - ANEXO III - Preencher'!G520</f>
        <v>2235-05</v>
      </c>
      <c r="G514" s="12">
        <f>IF('[1]TCE - ANEXO III - Preencher'!H520="","",'[1]TCE - ANEXO III - Preencher'!H520)</f>
        <v>44256</v>
      </c>
      <c r="H514" s="13">
        <f>'[1]TCE - ANEXO III - Preencher'!I520</f>
        <v>0</v>
      </c>
      <c r="I514" s="13">
        <f>'[1]TCE - ANEXO III - Preencher'!J520</f>
        <v>0</v>
      </c>
      <c r="J514" s="13">
        <f>'[1]TCE - ANEXO III - Preencher'!K520</f>
        <v>0</v>
      </c>
      <c r="K514" s="14">
        <f>'[1]TCE - ANEXO III - Preencher'!L520</f>
        <v>236.33105335157319</v>
      </c>
      <c r="L514" s="14">
        <f>'[1]TCE - ANEXO III - Preencher'!M520</f>
        <v>0</v>
      </c>
      <c r="M514" s="14">
        <f t="shared" si="43"/>
        <v>236.33105335157319</v>
      </c>
      <c r="N514" s="14">
        <f>'[1]TCE - ANEXO III - Preencher'!O520</f>
        <v>0</v>
      </c>
      <c r="O514" s="14">
        <f>'[1]TCE - ANEXO III - Preencher'!P520</f>
        <v>0</v>
      </c>
      <c r="P514" s="15">
        <f t="shared" si="44"/>
        <v>0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5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6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7"/>
        <v>0</v>
      </c>
      <c r="AA514" s="16" t="str">
        <f>IF('[1]TCE - ANEXO III - Preencher'!AB520="","",'[1]TCE - ANEXO III - Preencher'!AB520)</f>
        <v/>
      </c>
      <c r="AB514" s="14">
        <f t="shared" si="42"/>
        <v>236.33105335157319</v>
      </c>
    </row>
    <row r="515" spans="1:28" s="5" customFormat="1" x14ac:dyDescent="0.2">
      <c r="A515" s="17">
        <f>'[1]TCE - ANEXO III - Preencher'!B521</f>
        <v>10894988000800</v>
      </c>
      <c r="B515" s="9" t="str">
        <f>'[1]TCE - ANEXO III - Preencher'!C521</f>
        <v>AURORA (HPR)</v>
      </c>
      <c r="C515" s="18">
        <v>82484</v>
      </c>
      <c r="D515" s="10" t="str">
        <f>'[1]TCE - ANEXO III - Preencher'!E521</f>
        <v>NATHALIA KAROLYNE DE ANDRADE SILVA</v>
      </c>
      <c r="E515" s="9" t="str">
        <f>'[1]TCE - ANEXO III - Preencher'!F521</f>
        <v>2 - Outros Profissionais da Saúde</v>
      </c>
      <c r="F515" s="11" t="str">
        <f>'[1]TCE - ANEXO III - Preencher'!G521</f>
        <v>2237-10</v>
      </c>
      <c r="G515" s="12">
        <f>IF('[1]TCE - ANEXO III - Preencher'!H521="","",'[1]TCE - ANEXO III - Preencher'!H521)</f>
        <v>44256</v>
      </c>
      <c r="H515" s="13">
        <f>'[1]TCE - ANEXO III - Preencher'!I521</f>
        <v>27.5</v>
      </c>
      <c r="I515" s="13">
        <f>'[1]TCE - ANEXO III - Preencher'!J521</f>
        <v>219.9632</v>
      </c>
      <c r="J515" s="13">
        <f>'[1]TCE - ANEXO III - Preencher'!K521</f>
        <v>0</v>
      </c>
      <c r="K515" s="14">
        <f>'[1]TCE - ANEXO III - Preencher'!L521</f>
        <v>236.33105335157319</v>
      </c>
      <c r="L515" s="14">
        <f>'[1]TCE - ANEXO III - Preencher'!M521</f>
        <v>0</v>
      </c>
      <c r="M515" s="14">
        <f t="shared" si="43"/>
        <v>236.33105335157319</v>
      </c>
      <c r="N515" s="14">
        <f>'[1]TCE - ANEXO III - Preencher'!O521</f>
        <v>0.48239263799999998</v>
      </c>
      <c r="O515" s="14">
        <f>'[1]TCE - ANEXO III - Preencher'!P521</f>
        <v>0</v>
      </c>
      <c r="P515" s="15">
        <f t="shared" si="44"/>
        <v>0.48239263799999998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5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6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7"/>
        <v>0</v>
      </c>
      <c r="AA515" s="16" t="str">
        <f>IF('[1]TCE - ANEXO III - Preencher'!AB521="","",'[1]TCE - ANEXO III - Preencher'!AB521)</f>
        <v/>
      </c>
      <c r="AB515" s="14">
        <f t="shared" si="42"/>
        <v>484.27664598957318</v>
      </c>
    </row>
    <row r="516" spans="1:28" s="5" customFormat="1" x14ac:dyDescent="0.2">
      <c r="A516" s="17">
        <f>'[1]TCE - ANEXO III - Preencher'!B522</f>
        <v>10894988000800</v>
      </c>
      <c r="B516" s="9" t="str">
        <f>'[1]TCE - ANEXO III - Preencher'!C522</f>
        <v>AURORA (HPR)</v>
      </c>
      <c r="C516" s="18">
        <v>94407</v>
      </c>
      <c r="D516" s="10" t="str">
        <f>'[1]TCE - ANEXO III - Preencher'!E522</f>
        <v>NATHALIA MACHADO BARBOSA SILVA</v>
      </c>
      <c r="E516" s="9" t="str">
        <f>'[1]TCE - ANEXO III - Preencher'!F522</f>
        <v>2 - Outros Profissionais da Saúde</v>
      </c>
      <c r="F516" s="11" t="str">
        <f>'[1]TCE - ANEXO III - Preencher'!G522</f>
        <v>2235-05</v>
      </c>
      <c r="G516" s="12">
        <f>IF('[1]TCE - ANEXO III - Preencher'!H522="","",'[1]TCE - ANEXO III - Preencher'!H522)</f>
        <v>44256</v>
      </c>
      <c r="H516" s="13">
        <f>'[1]TCE - ANEXO III - Preencher'!I522</f>
        <v>29.48</v>
      </c>
      <c r="I516" s="13">
        <f>'[1]TCE - ANEXO III - Preencher'!J522</f>
        <v>235.77439999999999</v>
      </c>
      <c r="J516" s="13">
        <f>'[1]TCE - ANEXO III - Preencher'!K522</f>
        <v>0</v>
      </c>
      <c r="K516" s="14">
        <f>'[1]TCE - ANEXO III - Preencher'!L522</f>
        <v>236.33105335157319</v>
      </c>
      <c r="L516" s="14">
        <f>'[1]TCE - ANEXO III - Preencher'!M522</f>
        <v>0</v>
      </c>
      <c r="M516" s="14">
        <f t="shared" si="43"/>
        <v>236.33105335157319</v>
      </c>
      <c r="N516" s="14">
        <f>'[1]TCE - ANEXO III - Preencher'!O522</f>
        <v>0.89239263800000002</v>
      </c>
      <c r="O516" s="14">
        <f>'[1]TCE - ANEXO III - Preencher'!P522</f>
        <v>0</v>
      </c>
      <c r="P516" s="15">
        <f t="shared" si="44"/>
        <v>0.89239263800000002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5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6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7"/>
        <v>0</v>
      </c>
      <c r="AA516" s="16" t="str">
        <f>IF('[1]TCE - ANEXO III - Preencher'!AB522="","",'[1]TCE - ANEXO III - Preencher'!AB522)</f>
        <v/>
      </c>
      <c r="AB516" s="14">
        <f t="shared" si="42"/>
        <v>502.47784598957315</v>
      </c>
    </row>
    <row r="517" spans="1:28" s="5" customFormat="1" x14ac:dyDescent="0.2">
      <c r="A517" s="17">
        <f>'[1]TCE - ANEXO III - Preencher'!B523</f>
        <v>10894988000800</v>
      </c>
      <c r="B517" s="9" t="str">
        <f>'[1]TCE - ANEXO III - Preencher'!C523</f>
        <v>AURORA (HPR)</v>
      </c>
      <c r="C517" s="18">
        <v>9433</v>
      </c>
      <c r="D517" s="10" t="str">
        <f>'[1]TCE - ANEXO III - Preencher'!E523</f>
        <v>NATHALIA SILVA BARROSO FERREIRA REIS</v>
      </c>
      <c r="E517" s="9" t="str">
        <f>'[1]TCE - ANEXO III - Preencher'!F523</f>
        <v>2 - Outros Profissionais da Saúde</v>
      </c>
      <c r="F517" s="11" t="str">
        <f>'[1]TCE - ANEXO III - Preencher'!G523</f>
        <v>2236-05</v>
      </c>
      <c r="G517" s="12">
        <f>IF('[1]TCE - ANEXO III - Preencher'!H523="","",'[1]TCE - ANEXO III - Preencher'!H523)</f>
        <v>44256</v>
      </c>
      <c r="H517" s="13">
        <f>'[1]TCE - ANEXO III - Preencher'!I523</f>
        <v>30.08</v>
      </c>
      <c r="I517" s="13">
        <f>'[1]TCE - ANEXO III - Preencher'!J523</f>
        <v>240.58799999999999</v>
      </c>
      <c r="J517" s="13">
        <f>'[1]TCE - ANEXO III - Preencher'!K523</f>
        <v>0</v>
      </c>
      <c r="K517" s="14">
        <f>'[1]TCE - ANEXO III - Preencher'!L523</f>
        <v>236.33105335157319</v>
      </c>
      <c r="L517" s="14">
        <f>'[1]TCE - ANEXO III - Preencher'!M523</f>
        <v>0</v>
      </c>
      <c r="M517" s="14">
        <f t="shared" si="43"/>
        <v>236.33105335157319</v>
      </c>
      <c r="N517" s="14">
        <f>'[1]TCE - ANEXO III - Preencher'!O523</f>
        <v>0.48239263799999998</v>
      </c>
      <c r="O517" s="14">
        <f>'[1]TCE - ANEXO III - Preencher'!P523</f>
        <v>0</v>
      </c>
      <c r="P517" s="15">
        <f t="shared" si="44"/>
        <v>0.48239263799999998</v>
      </c>
      <c r="Q517" s="14">
        <f>'[1]TCE - ANEXO III - Preencher'!R523</f>
        <v>0</v>
      </c>
      <c r="R517" s="14">
        <f>'[1]TCE - ANEXO III - Preencher'!S523</f>
        <v>0</v>
      </c>
      <c r="S517" s="15">
        <f t="shared" si="45"/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si="46"/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si="47"/>
        <v>0</v>
      </c>
      <c r="AA517" s="16" t="str">
        <f>IF('[1]TCE - ANEXO III - Preencher'!AB523="","",'[1]TCE - ANEXO III - Preencher'!AB523)</f>
        <v/>
      </c>
      <c r="AB517" s="14">
        <f t="shared" ref="AB517:AB580" si="48">H517+I517+J517+M517+P517+S517+V517+Z517</f>
        <v>507.48144598957322</v>
      </c>
    </row>
    <row r="518" spans="1:28" s="5" customFormat="1" x14ac:dyDescent="0.2">
      <c r="A518" s="17">
        <f>'[1]TCE - ANEXO III - Preencher'!B524</f>
        <v>10894988000800</v>
      </c>
      <c r="B518" s="9" t="str">
        <f>'[1]TCE - ANEXO III - Preencher'!C524</f>
        <v>AURORA (HPR)</v>
      </c>
      <c r="C518" s="18">
        <v>9427</v>
      </c>
      <c r="D518" s="10" t="str">
        <f>'[1]TCE - ANEXO III - Preencher'!E524</f>
        <v>NATHANA CARLA DA SILVA CARVALHO</v>
      </c>
      <c r="E518" s="9" t="str">
        <f>'[1]TCE - ANEXO III - Preencher'!F524</f>
        <v>2 - Outros Profissionais da Saúde</v>
      </c>
      <c r="F518" s="11" t="str">
        <f>'[1]TCE - ANEXO III - Preencher'!G524</f>
        <v>3222-05</v>
      </c>
      <c r="G518" s="12">
        <f>IF('[1]TCE - ANEXO III - Preencher'!H524="","",'[1]TCE - ANEXO III - Preencher'!H524)</f>
        <v>44256</v>
      </c>
      <c r="H518" s="13">
        <f>'[1]TCE - ANEXO III - Preencher'!I524</f>
        <v>17.3</v>
      </c>
      <c r="I518" s="13">
        <f>'[1]TCE - ANEXO III - Preencher'!J524</f>
        <v>138.50200000000001</v>
      </c>
      <c r="J518" s="13">
        <f>'[1]TCE - ANEXO III - Preencher'!K524</f>
        <v>0</v>
      </c>
      <c r="K518" s="14">
        <f>'[1]TCE - ANEXO III - Preencher'!L524</f>
        <v>236.33105335157319</v>
      </c>
      <c r="L518" s="14">
        <f>'[1]TCE - ANEXO III - Preencher'!M524</f>
        <v>0</v>
      </c>
      <c r="M518" s="14">
        <f t="shared" ref="M518:M581" si="49">K518-L518</f>
        <v>236.33105335157319</v>
      </c>
      <c r="N518" s="14">
        <f>'[1]TCE - ANEXO III - Preencher'!O524</f>
        <v>0</v>
      </c>
      <c r="O518" s="14">
        <f>'[1]TCE - ANEXO III - Preencher'!P524</f>
        <v>0</v>
      </c>
      <c r="P518" s="15">
        <f t="shared" ref="P518:P581" si="50">N518-O518</f>
        <v>0</v>
      </c>
      <c r="Q518" s="14">
        <f>'[1]TCE - ANEXO III - Preencher'!R524</f>
        <v>136.22098234728918</v>
      </c>
      <c r="R518" s="14">
        <f>'[1]TCE - ANEXO III - Preencher'!S524</f>
        <v>69.22</v>
      </c>
      <c r="S518" s="15">
        <f t="shared" ref="S518:S581" si="51">Q518-R518</f>
        <v>67.000982347289181</v>
      </c>
      <c r="T518" s="14">
        <f>'[1]TCE - ANEXO III - Preencher'!U524</f>
        <v>0</v>
      </c>
      <c r="U518" s="14">
        <f>'[1]TCE - ANEXO III - Preencher'!V524</f>
        <v>0</v>
      </c>
      <c r="V518" s="15">
        <f t="shared" ref="V518:V581" si="52">T518-U518</f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ref="Z518:Z581" si="53">X518-Y518</f>
        <v>0</v>
      </c>
      <c r="AA518" s="16" t="str">
        <f>IF('[1]TCE - ANEXO III - Preencher'!AB524="","",'[1]TCE - ANEXO III - Preencher'!AB524)</f>
        <v/>
      </c>
      <c r="AB518" s="14">
        <f t="shared" si="48"/>
        <v>459.13403569886236</v>
      </c>
    </row>
    <row r="519" spans="1:28" s="5" customFormat="1" x14ac:dyDescent="0.2">
      <c r="A519" s="17">
        <f>'[1]TCE - ANEXO III - Preencher'!B525</f>
        <v>10894988000800</v>
      </c>
      <c r="B519" s="9" t="str">
        <f>'[1]TCE - ANEXO III - Preencher'!C525</f>
        <v>AURORA (HPR)</v>
      </c>
      <c r="C519" s="18">
        <v>4460</v>
      </c>
      <c r="D519" s="10" t="str">
        <f>'[1]TCE - ANEXO III - Preencher'!E525</f>
        <v>NAYARA LEITE DAS NEVES MEIRA BARBOSA</v>
      </c>
      <c r="E519" s="9" t="str">
        <f>'[1]TCE - ANEXO III - Preencher'!F525</f>
        <v>2 - Outros Profissionais da Saúde</v>
      </c>
      <c r="F519" s="11" t="str">
        <f>'[1]TCE - ANEXO III - Preencher'!G525</f>
        <v>2237-10</v>
      </c>
      <c r="G519" s="12">
        <f>IF('[1]TCE - ANEXO III - Preencher'!H525="","",'[1]TCE - ANEXO III - Preencher'!H525)</f>
        <v>44256</v>
      </c>
      <c r="H519" s="13">
        <f>'[1]TCE - ANEXO III - Preencher'!I525</f>
        <v>26.83</v>
      </c>
      <c r="I519" s="13">
        <f>'[1]TCE - ANEXO III - Preencher'!J525</f>
        <v>214.58160000000001</v>
      </c>
      <c r="J519" s="13">
        <f>'[1]TCE - ANEXO III - Preencher'!K525</f>
        <v>0</v>
      </c>
      <c r="K519" s="14">
        <f>'[1]TCE - ANEXO III - Preencher'!L525</f>
        <v>236.33105335157319</v>
      </c>
      <c r="L519" s="14">
        <f>'[1]TCE - ANEXO III - Preencher'!M525</f>
        <v>0</v>
      </c>
      <c r="M519" s="14">
        <f t="shared" si="49"/>
        <v>236.33105335157319</v>
      </c>
      <c r="N519" s="14">
        <f>'[1]TCE - ANEXO III - Preencher'!O525</f>
        <v>0</v>
      </c>
      <c r="O519" s="14">
        <f>'[1]TCE - ANEXO III - Preencher'!P525</f>
        <v>0</v>
      </c>
      <c r="P519" s="15">
        <f t="shared" si="50"/>
        <v>0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1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2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3"/>
        <v>0</v>
      </c>
      <c r="AA519" s="16" t="str">
        <f>IF('[1]TCE - ANEXO III - Preencher'!AB525="","",'[1]TCE - ANEXO III - Preencher'!AB525)</f>
        <v/>
      </c>
      <c r="AB519" s="14">
        <f t="shared" si="48"/>
        <v>477.74265335157321</v>
      </c>
    </row>
    <row r="520" spans="1:28" s="5" customFormat="1" x14ac:dyDescent="0.2">
      <c r="A520" s="17">
        <f>'[1]TCE - ANEXO III - Preencher'!B526</f>
        <v>10894988000800</v>
      </c>
      <c r="B520" s="9" t="str">
        <f>'[1]TCE - ANEXO III - Preencher'!C526</f>
        <v>AURORA (HPR)</v>
      </c>
      <c r="C520" s="18">
        <v>471</v>
      </c>
      <c r="D520" s="10" t="str">
        <f>'[1]TCE - ANEXO III - Preencher'!E526</f>
        <v xml:space="preserve">NAYARA SENA BARROS </v>
      </c>
      <c r="E520" s="9" t="str">
        <f>'[1]TCE - ANEXO III - Preencher'!F526</f>
        <v>2 - Outros Profissionais da Saúde</v>
      </c>
      <c r="F520" s="11" t="str">
        <f>'[1]TCE - ANEXO III - Preencher'!G526</f>
        <v>3222-05</v>
      </c>
      <c r="G520" s="12">
        <f>IF('[1]TCE - ANEXO III - Preencher'!H526="","",'[1]TCE - ANEXO III - Preencher'!H526)</f>
        <v>44256</v>
      </c>
      <c r="H520" s="13">
        <f>'[1]TCE - ANEXO III - Preencher'!I526</f>
        <v>19.510000000000002</v>
      </c>
      <c r="I520" s="13">
        <f>'[1]TCE - ANEXO III - Preencher'!J526</f>
        <v>156.14959999999999</v>
      </c>
      <c r="J520" s="13">
        <f>'[1]TCE - ANEXO III - Preencher'!K526</f>
        <v>0</v>
      </c>
      <c r="K520" s="14">
        <f>'[1]TCE - ANEXO III - Preencher'!L526</f>
        <v>236.33105335157319</v>
      </c>
      <c r="L520" s="14">
        <f>'[1]TCE - ANEXO III - Preencher'!M526</f>
        <v>0</v>
      </c>
      <c r="M520" s="14">
        <f t="shared" si="49"/>
        <v>236.33105335157319</v>
      </c>
      <c r="N520" s="14">
        <f>'[1]TCE - ANEXO III - Preencher'!O526</f>
        <v>0.48239263799999998</v>
      </c>
      <c r="O520" s="14">
        <f>'[1]TCE - ANEXO III - Preencher'!P526</f>
        <v>0</v>
      </c>
      <c r="P520" s="15">
        <f t="shared" si="50"/>
        <v>0.48239263799999998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1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2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3"/>
        <v>0</v>
      </c>
      <c r="AA520" s="16" t="str">
        <f>IF('[1]TCE - ANEXO III - Preencher'!AB526="","",'[1]TCE - ANEXO III - Preencher'!AB526)</f>
        <v/>
      </c>
      <c r="AB520" s="14">
        <f t="shared" si="48"/>
        <v>412.47304598957322</v>
      </c>
    </row>
    <row r="521" spans="1:28" s="5" customFormat="1" x14ac:dyDescent="0.2">
      <c r="A521" s="17">
        <f>'[1]TCE - ANEXO III - Preencher'!B527</f>
        <v>10894988000800</v>
      </c>
      <c r="B521" s="9" t="str">
        <f>'[1]TCE - ANEXO III - Preencher'!C527</f>
        <v>AURORA (HPR)</v>
      </c>
      <c r="C521" s="18">
        <v>1450</v>
      </c>
      <c r="D521" s="10" t="str">
        <f>'[1]TCE - ANEXO III - Preencher'!E527</f>
        <v>NELMA PEREIRA MARTINS</v>
      </c>
      <c r="E521" s="9" t="str">
        <f>'[1]TCE - ANEXO III - Preencher'!F527</f>
        <v>2 - Outros Profissionais da Saúde</v>
      </c>
      <c r="F521" s="11" t="str">
        <f>'[1]TCE - ANEXO III - Preencher'!G527</f>
        <v>3222-05</v>
      </c>
      <c r="G521" s="12">
        <f>IF('[1]TCE - ANEXO III - Preencher'!H527="","",'[1]TCE - ANEXO III - Preencher'!H527)</f>
        <v>44256</v>
      </c>
      <c r="H521" s="13">
        <f>'[1]TCE - ANEXO III - Preencher'!I527</f>
        <v>16.100000000000001</v>
      </c>
      <c r="I521" s="13">
        <f>'[1]TCE - ANEXO III - Preencher'!J527</f>
        <v>128.70320000000001</v>
      </c>
      <c r="J521" s="13">
        <f>'[1]TCE - ANEXO III - Preencher'!K527</f>
        <v>0</v>
      </c>
      <c r="K521" s="14">
        <f>'[1]TCE - ANEXO III - Preencher'!L527</f>
        <v>236.33105335157319</v>
      </c>
      <c r="L521" s="14">
        <f>'[1]TCE - ANEXO III - Preencher'!M527</f>
        <v>0</v>
      </c>
      <c r="M521" s="14">
        <f t="shared" si="49"/>
        <v>236.33105335157319</v>
      </c>
      <c r="N521" s="14">
        <f>'[1]TCE - ANEXO III - Preencher'!O527</f>
        <v>0</v>
      </c>
      <c r="O521" s="14">
        <f>'[1]TCE - ANEXO III - Preencher'!P527</f>
        <v>0</v>
      </c>
      <c r="P521" s="15">
        <f t="shared" si="50"/>
        <v>0</v>
      </c>
      <c r="Q521" s="14">
        <f>'[1]TCE - ANEXO III - Preencher'!R527</f>
        <v>136.06706033333745</v>
      </c>
      <c r="R521" s="14">
        <f>'[1]TCE - ANEXO III - Preencher'!S527</f>
        <v>62.3</v>
      </c>
      <c r="S521" s="15">
        <f t="shared" si="51"/>
        <v>73.767060333337454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2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3"/>
        <v>0</v>
      </c>
      <c r="AA521" s="16" t="str">
        <f>IF('[1]TCE - ANEXO III - Preencher'!AB527="","",'[1]TCE - ANEXO III - Preencher'!AB527)</f>
        <v/>
      </c>
      <c r="AB521" s="14">
        <f t="shared" si="48"/>
        <v>454.90131368491063</v>
      </c>
    </row>
    <row r="522" spans="1:28" s="5" customFormat="1" x14ac:dyDescent="0.2">
      <c r="A522" s="17">
        <f>'[1]TCE - ANEXO III - Preencher'!B528</f>
        <v>10894988000800</v>
      </c>
      <c r="B522" s="9" t="str">
        <f>'[1]TCE - ANEXO III - Preencher'!C528</f>
        <v>AURORA (HPR)</v>
      </c>
      <c r="C522" s="18">
        <v>10434</v>
      </c>
      <c r="D522" s="10" t="str">
        <f>'[1]TCE - ANEXO III - Preencher'!E528</f>
        <v>NEWTON DE AZEVEDO CORRÊA</v>
      </c>
      <c r="E522" s="9" t="str">
        <f>'[1]TCE - ANEXO III - Preencher'!F528</f>
        <v>3 - Administrativo</v>
      </c>
      <c r="F522" s="11" t="str">
        <f>'[1]TCE - ANEXO III - Preencher'!G528</f>
        <v>2149-15</v>
      </c>
      <c r="G522" s="12">
        <f>IF('[1]TCE - ANEXO III - Preencher'!H528="","",'[1]TCE - ANEXO III - Preencher'!H528)</f>
        <v>44256</v>
      </c>
      <c r="H522" s="13">
        <f>'[1]TCE - ANEXO III - Preencher'!I528</f>
        <v>33.299999999999997</v>
      </c>
      <c r="I522" s="13">
        <f>'[1]TCE - ANEXO III - Preencher'!J528</f>
        <v>266.39999999999998</v>
      </c>
      <c r="J522" s="13">
        <f>'[1]TCE - ANEXO III - Preencher'!K528</f>
        <v>0</v>
      </c>
      <c r="K522" s="14">
        <f>'[1]TCE - ANEXO III - Preencher'!L528</f>
        <v>236.33105335157319</v>
      </c>
      <c r="L522" s="14">
        <f>'[1]TCE - ANEXO III - Preencher'!M528</f>
        <v>0</v>
      </c>
      <c r="M522" s="14">
        <f t="shared" si="49"/>
        <v>236.33105335157319</v>
      </c>
      <c r="N522" s="14">
        <f>'[1]TCE - ANEXO III - Preencher'!O528</f>
        <v>0.48239263799999998</v>
      </c>
      <c r="O522" s="14">
        <f>'[1]TCE - ANEXO III - Preencher'!P528</f>
        <v>0</v>
      </c>
      <c r="P522" s="15">
        <f t="shared" si="50"/>
        <v>0.48239263799999998</v>
      </c>
      <c r="Q522" s="14">
        <f>'[1]TCE - ANEXO III - Preencher'!R528</f>
        <v>0</v>
      </c>
      <c r="R522" s="14">
        <f>'[1]TCE - ANEXO III - Preencher'!S528</f>
        <v>0</v>
      </c>
      <c r="S522" s="15">
        <f t="shared" si="51"/>
        <v>0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2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3"/>
        <v>0</v>
      </c>
      <c r="AA522" s="16" t="str">
        <f>IF('[1]TCE - ANEXO III - Preencher'!AB528="","",'[1]TCE - ANEXO III - Preencher'!AB528)</f>
        <v/>
      </c>
      <c r="AB522" s="14">
        <f t="shared" si="48"/>
        <v>536.51344598957314</v>
      </c>
    </row>
    <row r="523" spans="1:28" s="5" customFormat="1" x14ac:dyDescent="0.2">
      <c r="A523" s="17">
        <f>'[1]TCE - ANEXO III - Preencher'!B529</f>
        <v>10894988000800</v>
      </c>
      <c r="B523" s="9" t="str">
        <f>'[1]TCE - ANEXO III - Preencher'!C529</f>
        <v>AURORA (HPR)</v>
      </c>
      <c r="C523" s="18">
        <v>456</v>
      </c>
      <c r="D523" s="10" t="str">
        <f>'[1]TCE - ANEXO III - Preencher'!E529</f>
        <v>ORLANDO NASCIMENTO DA SILVA</v>
      </c>
      <c r="E523" s="9" t="str">
        <f>'[1]TCE - ANEXO III - Preencher'!F529</f>
        <v>3 - Administrativo</v>
      </c>
      <c r="F523" s="11" t="str">
        <f>'[1]TCE - ANEXO III - Preencher'!G529</f>
        <v>7156-15</v>
      </c>
      <c r="G523" s="12">
        <f>IF('[1]TCE - ANEXO III - Preencher'!H529="","",'[1]TCE - ANEXO III - Preencher'!H529)</f>
        <v>44256</v>
      </c>
      <c r="H523" s="13">
        <f>'[1]TCE - ANEXO III - Preencher'!I529</f>
        <v>17.02</v>
      </c>
      <c r="I523" s="13">
        <f>'[1]TCE - ANEXO III - Preencher'!J529</f>
        <v>136.23680000000002</v>
      </c>
      <c r="J523" s="13">
        <f>'[1]TCE - ANEXO III - Preencher'!K529</f>
        <v>0</v>
      </c>
      <c r="K523" s="14">
        <f>'[1]TCE - ANEXO III - Preencher'!L529</f>
        <v>236.33105335157319</v>
      </c>
      <c r="L523" s="14">
        <f>'[1]TCE - ANEXO III - Preencher'!M529</f>
        <v>0</v>
      </c>
      <c r="M523" s="14">
        <f t="shared" si="49"/>
        <v>236.33105335157319</v>
      </c>
      <c r="N523" s="14">
        <f>'[1]TCE - ANEXO III - Preencher'!O529</f>
        <v>0.48239263799999998</v>
      </c>
      <c r="O523" s="14">
        <f>'[1]TCE - ANEXO III - Preencher'!P529</f>
        <v>0</v>
      </c>
      <c r="P523" s="15">
        <f t="shared" si="50"/>
        <v>0.48239263799999998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1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2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3"/>
        <v>0</v>
      </c>
      <c r="AA523" s="16" t="str">
        <f>IF('[1]TCE - ANEXO III - Preencher'!AB529="","",'[1]TCE - ANEXO III - Preencher'!AB529)</f>
        <v/>
      </c>
      <c r="AB523" s="14">
        <f t="shared" si="48"/>
        <v>390.07024598957327</v>
      </c>
    </row>
    <row r="524" spans="1:28" s="5" customFormat="1" x14ac:dyDescent="0.2">
      <c r="A524" s="17">
        <f>'[1]TCE - ANEXO III - Preencher'!B530</f>
        <v>10894988000800</v>
      </c>
      <c r="B524" s="9" t="str">
        <f>'[1]TCE - ANEXO III - Preencher'!C530</f>
        <v>AURORA (HPR)</v>
      </c>
      <c r="C524" s="18">
        <v>9414</v>
      </c>
      <c r="D524" s="10" t="str">
        <f>'[1]TCE - ANEXO III - Preencher'!E530</f>
        <v xml:space="preserve">ORLIENE OLIVEIRA DA SILVA </v>
      </c>
      <c r="E524" s="9" t="str">
        <f>'[1]TCE - ANEXO III - Preencher'!F530</f>
        <v>2 - Outros Profissionais da Saúde</v>
      </c>
      <c r="F524" s="11" t="str">
        <f>'[1]TCE - ANEXO III - Preencher'!G530</f>
        <v>3222-05</v>
      </c>
      <c r="G524" s="12">
        <f>IF('[1]TCE - ANEXO III - Preencher'!H530="","",'[1]TCE - ANEXO III - Preencher'!H530)</f>
        <v>44256</v>
      </c>
      <c r="H524" s="13">
        <f>'[1]TCE - ANEXO III - Preencher'!I530</f>
        <v>20.46</v>
      </c>
      <c r="I524" s="13">
        <f>'[1]TCE - ANEXO III - Preencher'!J530</f>
        <v>163.7208</v>
      </c>
      <c r="J524" s="13">
        <f>'[1]TCE - ANEXO III - Preencher'!K530</f>
        <v>0</v>
      </c>
      <c r="K524" s="14">
        <f>'[1]TCE - ANEXO III - Preencher'!L530</f>
        <v>236.33105335157319</v>
      </c>
      <c r="L524" s="14">
        <f>'[1]TCE - ANEXO III - Preencher'!M530</f>
        <v>0</v>
      </c>
      <c r="M524" s="14">
        <f t="shared" si="49"/>
        <v>236.33105335157319</v>
      </c>
      <c r="N524" s="14">
        <f>'[1]TCE - ANEXO III - Preencher'!O530</f>
        <v>0.48239263799999998</v>
      </c>
      <c r="O524" s="14">
        <f>'[1]TCE - ANEXO III - Preencher'!P530</f>
        <v>0</v>
      </c>
      <c r="P524" s="15">
        <f t="shared" si="50"/>
        <v>0.48239263799999998</v>
      </c>
      <c r="Q524" s="14">
        <f>'[1]TCE - ANEXO III - Preencher'!R530</f>
        <v>76.961006975869594</v>
      </c>
      <c r="R524" s="14">
        <f>'[1]TCE - ANEXO III - Preencher'!S530</f>
        <v>69.22</v>
      </c>
      <c r="S524" s="15">
        <f t="shared" si="51"/>
        <v>7.7410069758695954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2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3"/>
        <v>0</v>
      </c>
      <c r="AA524" s="16" t="str">
        <f>IF('[1]TCE - ANEXO III - Preencher'!AB530="","",'[1]TCE - ANEXO III - Preencher'!AB530)</f>
        <v/>
      </c>
      <c r="AB524" s="14">
        <f t="shared" si="48"/>
        <v>428.73525296544284</v>
      </c>
    </row>
    <row r="525" spans="1:28" s="5" customFormat="1" x14ac:dyDescent="0.2">
      <c r="A525" s="17">
        <f>'[1]TCE - ANEXO III - Preencher'!B531</f>
        <v>10894988000800</v>
      </c>
      <c r="B525" s="9" t="str">
        <f>'[1]TCE - ANEXO III - Preencher'!C531</f>
        <v>AURORA (HPR)</v>
      </c>
      <c r="C525" s="18">
        <v>85400</v>
      </c>
      <c r="D525" s="10" t="str">
        <f>'[1]TCE - ANEXO III - Preencher'!E531</f>
        <v>ORNILIO RAIMUNDO SOBREIRA</v>
      </c>
      <c r="E525" s="9" t="str">
        <f>'[1]TCE - ANEXO III - Preencher'!F531</f>
        <v>3 - Administrativo</v>
      </c>
      <c r="F525" s="11" t="str">
        <f>'[1]TCE - ANEXO III - Preencher'!G531</f>
        <v>5103-10</v>
      </c>
      <c r="G525" s="12">
        <f>IF('[1]TCE - ANEXO III - Preencher'!H531="","",'[1]TCE - ANEXO III - Preencher'!H531)</f>
        <v>44256</v>
      </c>
      <c r="H525" s="13">
        <f>'[1]TCE - ANEXO III - Preencher'!I531</f>
        <v>31.52</v>
      </c>
      <c r="I525" s="13">
        <f>'[1]TCE - ANEXO III - Preencher'!J531</f>
        <v>252.22720000000001</v>
      </c>
      <c r="J525" s="13">
        <f>'[1]TCE - ANEXO III - Preencher'!K531</f>
        <v>0</v>
      </c>
      <c r="K525" s="14">
        <f>'[1]TCE - ANEXO III - Preencher'!L531</f>
        <v>236.33105335157319</v>
      </c>
      <c r="L525" s="14">
        <f>'[1]TCE - ANEXO III - Preencher'!M531</f>
        <v>0</v>
      </c>
      <c r="M525" s="14">
        <f t="shared" si="49"/>
        <v>236.33105335157319</v>
      </c>
      <c r="N525" s="14">
        <f>'[1]TCE - ANEXO III - Preencher'!O531</f>
        <v>7.1423926379999996</v>
      </c>
      <c r="O525" s="14">
        <f>'[1]TCE - ANEXO III - Preencher'!P531</f>
        <v>0</v>
      </c>
      <c r="P525" s="15">
        <f t="shared" si="50"/>
        <v>7.1423926379999996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1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2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3"/>
        <v>0</v>
      </c>
      <c r="AA525" s="16" t="str">
        <f>IF('[1]TCE - ANEXO III - Preencher'!AB531="","",'[1]TCE - ANEXO III - Preencher'!AB531)</f>
        <v/>
      </c>
      <c r="AB525" s="14">
        <f t="shared" si="48"/>
        <v>527.22064598957331</v>
      </c>
    </row>
    <row r="526" spans="1:28" s="5" customFormat="1" x14ac:dyDescent="0.2">
      <c r="A526" s="17">
        <f>'[1]TCE - ANEXO III - Preencher'!B532</f>
        <v>10894988000800</v>
      </c>
      <c r="B526" s="9" t="str">
        <f>'[1]TCE - ANEXO III - Preencher'!C532</f>
        <v>AURORA (HPR)</v>
      </c>
      <c r="C526" s="18">
        <v>485</v>
      </c>
      <c r="D526" s="10" t="str">
        <f>'[1]TCE - ANEXO III - Preencher'!E532</f>
        <v>OSWALDO AUGUSTO RAMALHO DINIZ CORDEIRO</v>
      </c>
      <c r="E526" s="9" t="str">
        <f>'[1]TCE - ANEXO III - Preencher'!F532</f>
        <v>2 - Outros Profissionais da Saúde</v>
      </c>
      <c r="F526" s="11" t="str">
        <f>'[1]TCE - ANEXO III - Preencher'!G532</f>
        <v>2236-05</v>
      </c>
      <c r="G526" s="12">
        <f>IF('[1]TCE - ANEXO III - Preencher'!H532="","",'[1]TCE - ANEXO III - Preencher'!H532)</f>
        <v>44256</v>
      </c>
      <c r="H526" s="13">
        <f>'[1]TCE - ANEXO III - Preencher'!I532</f>
        <v>43.49</v>
      </c>
      <c r="I526" s="13">
        <f>'[1]TCE - ANEXO III - Preencher'!J532</f>
        <v>347.91760000000005</v>
      </c>
      <c r="J526" s="13">
        <f>'[1]TCE - ANEXO III - Preencher'!K532</f>
        <v>0</v>
      </c>
      <c r="K526" s="14">
        <f>'[1]TCE - ANEXO III - Preencher'!L532</f>
        <v>236.33105335157319</v>
      </c>
      <c r="L526" s="14">
        <f>'[1]TCE - ANEXO III - Preencher'!M532</f>
        <v>0</v>
      </c>
      <c r="M526" s="14">
        <f t="shared" si="49"/>
        <v>236.33105335157319</v>
      </c>
      <c r="N526" s="14">
        <f>'[1]TCE - ANEXO III - Preencher'!O532</f>
        <v>0</v>
      </c>
      <c r="O526" s="14">
        <f>'[1]TCE - ANEXO III - Preencher'!P532</f>
        <v>0</v>
      </c>
      <c r="P526" s="15">
        <f t="shared" si="50"/>
        <v>0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1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2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3"/>
        <v>0</v>
      </c>
      <c r="AA526" s="16" t="str">
        <f>IF('[1]TCE - ANEXO III - Preencher'!AB532="","",'[1]TCE - ANEXO III - Preencher'!AB532)</f>
        <v/>
      </c>
      <c r="AB526" s="14">
        <f t="shared" si="48"/>
        <v>627.73865335157325</v>
      </c>
    </row>
    <row r="527" spans="1:28" s="5" customFormat="1" x14ac:dyDescent="0.2">
      <c r="A527" s="17">
        <f>'[1]TCE - ANEXO III - Preencher'!B533</f>
        <v>10894988000800</v>
      </c>
      <c r="B527" s="9" t="str">
        <f>'[1]TCE - ANEXO III - Preencher'!C533</f>
        <v>AURORA (HPR)</v>
      </c>
      <c r="C527" s="18">
        <v>1412</v>
      </c>
      <c r="D527" s="10" t="str">
        <f>'[1]TCE - ANEXO III - Preencher'!E533</f>
        <v>PALOMA VENTURA NOGUEIRA</v>
      </c>
      <c r="E527" s="9" t="str">
        <f>'[1]TCE - ANEXO III - Preencher'!F533</f>
        <v>1 - Médico</v>
      </c>
      <c r="F527" s="11" t="str">
        <f>'[1]TCE - ANEXO III - Preencher'!G533</f>
        <v>2251-25</v>
      </c>
      <c r="G527" s="12">
        <f>IF('[1]TCE - ANEXO III - Preencher'!H533="","",'[1]TCE - ANEXO III - Preencher'!H533)</f>
        <v>44256</v>
      </c>
      <c r="H527" s="13">
        <f>'[1]TCE - ANEXO III - Preencher'!I533</f>
        <v>118.51</v>
      </c>
      <c r="I527" s="13">
        <f>'[1]TCE - ANEXO III - Preencher'!J533</f>
        <v>948.10960000000011</v>
      </c>
      <c r="J527" s="13">
        <f>'[1]TCE - ANEXO III - Preencher'!K533</f>
        <v>0</v>
      </c>
      <c r="K527" s="14">
        <f>'[1]TCE - ANEXO III - Preencher'!L533</f>
        <v>236.33105335157319</v>
      </c>
      <c r="L527" s="14">
        <f>'[1]TCE - ANEXO III - Preencher'!M533</f>
        <v>0</v>
      </c>
      <c r="M527" s="14">
        <f t="shared" si="49"/>
        <v>236.33105335157319</v>
      </c>
      <c r="N527" s="14">
        <f>'[1]TCE - ANEXO III - Preencher'!O533</f>
        <v>7.1423926379999996</v>
      </c>
      <c r="O527" s="14">
        <f>'[1]TCE - ANEXO III - Preencher'!P533</f>
        <v>0</v>
      </c>
      <c r="P527" s="15">
        <f t="shared" si="50"/>
        <v>7.1423926379999996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1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2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3"/>
        <v>0</v>
      </c>
      <c r="AA527" s="16" t="str">
        <f>IF('[1]TCE - ANEXO III - Preencher'!AB533="","",'[1]TCE - ANEXO III - Preencher'!AB533)</f>
        <v/>
      </c>
      <c r="AB527" s="14">
        <f t="shared" si="48"/>
        <v>1310.0930459895735</v>
      </c>
    </row>
    <row r="528" spans="1:28" s="5" customFormat="1" x14ac:dyDescent="0.2">
      <c r="A528" s="17">
        <f>'[1]TCE - ANEXO III - Preencher'!B534</f>
        <v>10894988000800</v>
      </c>
      <c r="B528" s="9" t="str">
        <f>'[1]TCE - ANEXO III - Preencher'!C534</f>
        <v>AURORA (HPR)</v>
      </c>
      <c r="C528" s="18">
        <v>3407</v>
      </c>
      <c r="D528" s="10" t="str">
        <f>'[1]TCE - ANEXO III - Preencher'!E534</f>
        <v>PATRICIA KELLY LIMA DE SANTANA</v>
      </c>
      <c r="E528" s="9" t="str">
        <f>'[1]TCE - ANEXO III - Preencher'!F534</f>
        <v>2 - Outros Profissionais da Saúde</v>
      </c>
      <c r="F528" s="11" t="str">
        <f>'[1]TCE - ANEXO III - Preencher'!G534</f>
        <v>3222-05</v>
      </c>
      <c r="G528" s="12">
        <f>IF('[1]TCE - ANEXO III - Preencher'!H534="","",'[1]TCE - ANEXO III - Preencher'!H534)</f>
        <v>44256</v>
      </c>
      <c r="H528" s="13">
        <f>'[1]TCE - ANEXO III - Preencher'!I534</f>
        <v>19.739999999999998</v>
      </c>
      <c r="I528" s="13">
        <f>'[1]TCE - ANEXO III - Preencher'!J534</f>
        <v>158.0292</v>
      </c>
      <c r="J528" s="13">
        <f>'[1]TCE - ANEXO III - Preencher'!K534</f>
        <v>0</v>
      </c>
      <c r="K528" s="14">
        <f>'[1]TCE - ANEXO III - Preencher'!L534</f>
        <v>236.33105335157319</v>
      </c>
      <c r="L528" s="14">
        <f>'[1]TCE - ANEXO III - Preencher'!M534</f>
        <v>0</v>
      </c>
      <c r="M528" s="14">
        <f t="shared" si="49"/>
        <v>236.33105335157319</v>
      </c>
      <c r="N528" s="14">
        <f>'[1]TCE - ANEXO III - Preencher'!O534</f>
        <v>0.48239263799999998</v>
      </c>
      <c r="O528" s="14">
        <f>'[1]TCE - ANEXO III - Preencher'!P534</f>
        <v>0</v>
      </c>
      <c r="P528" s="15">
        <f t="shared" si="50"/>
        <v>0.48239263799999998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1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2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3"/>
        <v>0</v>
      </c>
      <c r="AA528" s="16" t="str">
        <f>IF('[1]TCE - ANEXO III - Preencher'!AB534="","",'[1]TCE - ANEXO III - Preencher'!AB534)</f>
        <v/>
      </c>
      <c r="AB528" s="14">
        <f t="shared" si="48"/>
        <v>414.58264598957322</v>
      </c>
    </row>
    <row r="529" spans="1:28" s="5" customFormat="1" x14ac:dyDescent="0.2">
      <c r="A529" s="17">
        <f>'[1]TCE - ANEXO III - Preencher'!B535</f>
        <v>10894988000800</v>
      </c>
      <c r="B529" s="9" t="str">
        <f>'[1]TCE - ANEXO III - Preencher'!C535</f>
        <v>AURORA (HPR)</v>
      </c>
      <c r="C529" s="18">
        <v>13420</v>
      </c>
      <c r="D529" s="10" t="str">
        <f>'[1]TCE - ANEXO III - Preencher'!E535</f>
        <v>PATRICIA MARIA SACRAMENTO DE SANTANA</v>
      </c>
      <c r="E529" s="9" t="str">
        <f>'[1]TCE - ANEXO III - Preencher'!F535</f>
        <v>2 - Outros Profissionais da Saúde</v>
      </c>
      <c r="F529" s="11" t="str">
        <f>'[1]TCE - ANEXO III - Preencher'!G535</f>
        <v>3222-05</v>
      </c>
      <c r="G529" s="12">
        <f>IF('[1]TCE - ANEXO III - Preencher'!H535="","",'[1]TCE - ANEXO III - Preencher'!H535)</f>
        <v>44256</v>
      </c>
      <c r="H529" s="13">
        <f>'[1]TCE - ANEXO III - Preencher'!I535</f>
        <v>16.05</v>
      </c>
      <c r="I529" s="13">
        <f>'[1]TCE - ANEXO III - Preencher'!J535</f>
        <v>128.46879999999999</v>
      </c>
      <c r="J529" s="13">
        <f>'[1]TCE - ANEXO III - Preencher'!K535</f>
        <v>0</v>
      </c>
      <c r="K529" s="14">
        <f>'[1]TCE - ANEXO III - Preencher'!L535</f>
        <v>236.33105335157319</v>
      </c>
      <c r="L529" s="14">
        <f>'[1]TCE - ANEXO III - Preencher'!M535</f>
        <v>0</v>
      </c>
      <c r="M529" s="14">
        <f t="shared" si="49"/>
        <v>236.33105335157319</v>
      </c>
      <c r="N529" s="14">
        <f>'[1]TCE - ANEXO III - Preencher'!O535</f>
        <v>0</v>
      </c>
      <c r="O529" s="14">
        <f>'[1]TCE - ANEXO III - Preencher'!P535</f>
        <v>0</v>
      </c>
      <c r="P529" s="15">
        <f t="shared" si="50"/>
        <v>0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1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2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3"/>
        <v>0</v>
      </c>
      <c r="AA529" s="16" t="str">
        <f>IF('[1]TCE - ANEXO III - Preencher'!AB535="","",'[1]TCE - ANEXO III - Preencher'!AB535)</f>
        <v/>
      </c>
      <c r="AB529" s="14">
        <f t="shared" si="48"/>
        <v>380.84985335157319</v>
      </c>
    </row>
    <row r="530" spans="1:28" s="5" customFormat="1" x14ac:dyDescent="0.2">
      <c r="A530" s="17">
        <f>'[1]TCE - ANEXO III - Preencher'!B536</f>
        <v>10894988000800</v>
      </c>
      <c r="B530" s="9" t="str">
        <f>'[1]TCE - ANEXO III - Preencher'!C536</f>
        <v>AURORA (HPR)</v>
      </c>
      <c r="C530" s="18">
        <v>6479</v>
      </c>
      <c r="D530" s="10" t="str">
        <f>'[1]TCE - ANEXO III - Preencher'!E536</f>
        <v>PATRICIA NASCIMENTO DOS SANTOS LIMA</v>
      </c>
      <c r="E530" s="9" t="str">
        <f>'[1]TCE - ANEXO III - Preencher'!F536</f>
        <v>2 - Outros Profissionais da Saúde</v>
      </c>
      <c r="F530" s="11" t="str">
        <f>'[1]TCE - ANEXO III - Preencher'!G536</f>
        <v>3222-05</v>
      </c>
      <c r="G530" s="12">
        <f>IF('[1]TCE - ANEXO III - Preencher'!H536="","",'[1]TCE - ANEXO III - Preencher'!H536)</f>
        <v>44256</v>
      </c>
      <c r="H530" s="13">
        <f>'[1]TCE - ANEXO III - Preencher'!I536</f>
        <v>20.49</v>
      </c>
      <c r="I530" s="13">
        <f>'[1]TCE - ANEXO III - Preencher'!J536</f>
        <v>163.83000000000001</v>
      </c>
      <c r="J530" s="13">
        <f>'[1]TCE - ANEXO III - Preencher'!K536</f>
        <v>0</v>
      </c>
      <c r="K530" s="14">
        <f>'[1]TCE - ANEXO III - Preencher'!L536</f>
        <v>236.33105335157319</v>
      </c>
      <c r="L530" s="14">
        <f>'[1]TCE - ANEXO III - Preencher'!M536</f>
        <v>0</v>
      </c>
      <c r="M530" s="14">
        <f t="shared" si="49"/>
        <v>236.33105335157319</v>
      </c>
      <c r="N530" s="14">
        <f>'[1]TCE - ANEXO III - Preencher'!O536</f>
        <v>0.48239263799999998</v>
      </c>
      <c r="O530" s="14">
        <f>'[1]TCE - ANEXO III - Preencher'!P536</f>
        <v>0</v>
      </c>
      <c r="P530" s="15">
        <f t="shared" si="50"/>
        <v>0.48239263799999998</v>
      </c>
      <c r="Q530" s="14">
        <f>'[1]TCE - ANEXO III - Preencher'!R536</f>
        <v>0</v>
      </c>
      <c r="R530" s="14">
        <f>'[1]TCE - ANEXO III - Preencher'!S536</f>
        <v>0</v>
      </c>
      <c r="S530" s="15">
        <f t="shared" si="51"/>
        <v>0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2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3"/>
        <v>0</v>
      </c>
      <c r="AA530" s="16" t="str">
        <f>IF('[1]TCE - ANEXO III - Preencher'!AB536="","",'[1]TCE - ANEXO III - Preencher'!AB536)</f>
        <v/>
      </c>
      <c r="AB530" s="14">
        <f t="shared" si="48"/>
        <v>421.1334459895732</v>
      </c>
    </row>
    <row r="531" spans="1:28" s="5" customFormat="1" x14ac:dyDescent="0.2">
      <c r="A531" s="17">
        <f>'[1]TCE - ANEXO III - Preencher'!B537</f>
        <v>10894988000800</v>
      </c>
      <c r="B531" s="9" t="str">
        <f>'[1]TCE - ANEXO III - Preencher'!C537</f>
        <v>AURORA (HPR)</v>
      </c>
      <c r="C531" s="18">
        <v>469</v>
      </c>
      <c r="D531" s="10" t="str">
        <f>'[1]TCE - ANEXO III - Preencher'!E537</f>
        <v xml:space="preserve">PAULA DOS SANTOS </v>
      </c>
      <c r="E531" s="9" t="str">
        <f>'[1]TCE - ANEXO III - Preencher'!F537</f>
        <v>2 - Outros Profissionais da Saúde</v>
      </c>
      <c r="F531" s="11" t="str">
        <f>'[1]TCE - ANEXO III - Preencher'!G537</f>
        <v>3222-05</v>
      </c>
      <c r="G531" s="12">
        <f>IF('[1]TCE - ANEXO III - Preencher'!H537="","",'[1]TCE - ANEXO III - Preencher'!H537)</f>
        <v>44256</v>
      </c>
      <c r="H531" s="13">
        <f>'[1]TCE - ANEXO III - Preencher'!I537</f>
        <v>18.84</v>
      </c>
      <c r="I531" s="13">
        <f>'[1]TCE - ANEXO III - Preencher'!J537</f>
        <v>150.80719999999999</v>
      </c>
      <c r="J531" s="13">
        <f>'[1]TCE - ANEXO III - Preencher'!K537</f>
        <v>0</v>
      </c>
      <c r="K531" s="14">
        <f>'[1]TCE - ANEXO III - Preencher'!L537</f>
        <v>236.33105335157319</v>
      </c>
      <c r="L531" s="14">
        <f>'[1]TCE - ANEXO III - Preencher'!M537</f>
        <v>0</v>
      </c>
      <c r="M531" s="14">
        <f t="shared" si="49"/>
        <v>236.33105335157319</v>
      </c>
      <c r="N531" s="14">
        <f>'[1]TCE - ANEXO III - Preencher'!O537</f>
        <v>0.48239263799999998</v>
      </c>
      <c r="O531" s="14">
        <f>'[1]TCE - ANEXO III - Preencher'!P537</f>
        <v>0</v>
      </c>
      <c r="P531" s="15">
        <f t="shared" si="50"/>
        <v>0.48239263799999998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1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2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3"/>
        <v>0</v>
      </c>
      <c r="AA531" s="16" t="str">
        <f>IF('[1]TCE - ANEXO III - Preencher'!AB537="","",'[1]TCE - ANEXO III - Preencher'!AB537)</f>
        <v/>
      </c>
      <c r="AB531" s="14">
        <f t="shared" si="48"/>
        <v>406.46064598957321</v>
      </c>
    </row>
    <row r="532" spans="1:28" s="5" customFormat="1" x14ac:dyDescent="0.2">
      <c r="A532" s="17">
        <f>'[1]TCE - ANEXO III - Preencher'!B538</f>
        <v>10894988000800</v>
      </c>
      <c r="B532" s="9" t="str">
        <f>'[1]TCE - ANEXO III - Preencher'!C538</f>
        <v>AURORA (HPR)</v>
      </c>
      <c r="C532" s="18">
        <v>7400</v>
      </c>
      <c r="D532" s="10" t="str">
        <f>'[1]TCE - ANEXO III - Preencher'!E538</f>
        <v>PAULA LUIZA MENEZES CRUZ</v>
      </c>
      <c r="E532" s="9" t="str">
        <f>'[1]TCE - ANEXO III - Preencher'!F538</f>
        <v>2 - Outros Profissionais da Saúde</v>
      </c>
      <c r="F532" s="11" t="str">
        <f>'[1]TCE - ANEXO III - Preencher'!G538</f>
        <v>2237-10</v>
      </c>
      <c r="G532" s="12">
        <f>IF('[1]TCE - ANEXO III - Preencher'!H538="","",'[1]TCE - ANEXO III - Preencher'!H538)</f>
        <v>44256</v>
      </c>
      <c r="H532" s="13">
        <f>'[1]TCE - ANEXO III - Preencher'!I538</f>
        <v>26.82</v>
      </c>
      <c r="I532" s="13">
        <f>'[1]TCE - ANEXO III - Preencher'!J538</f>
        <v>214.58160000000001</v>
      </c>
      <c r="J532" s="13">
        <f>'[1]TCE - ANEXO III - Preencher'!K538</f>
        <v>0</v>
      </c>
      <c r="K532" s="14">
        <f>'[1]TCE - ANEXO III - Preencher'!L538</f>
        <v>236.33105335157319</v>
      </c>
      <c r="L532" s="14">
        <f>'[1]TCE - ANEXO III - Preencher'!M538</f>
        <v>0</v>
      </c>
      <c r="M532" s="14">
        <f t="shared" si="49"/>
        <v>236.33105335157319</v>
      </c>
      <c r="N532" s="14">
        <f>'[1]TCE - ANEXO III - Preencher'!O538</f>
        <v>0</v>
      </c>
      <c r="O532" s="14">
        <f>'[1]TCE - ANEXO III - Preencher'!P538</f>
        <v>0</v>
      </c>
      <c r="P532" s="15">
        <f t="shared" si="50"/>
        <v>0</v>
      </c>
      <c r="Q532" s="14">
        <f>'[1]TCE - ANEXO III - Preencher'!R538</f>
        <v>0</v>
      </c>
      <c r="R532" s="14">
        <f>'[1]TCE - ANEXO III - Preencher'!S538</f>
        <v>0</v>
      </c>
      <c r="S532" s="15">
        <f t="shared" si="51"/>
        <v>0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2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3"/>
        <v>0</v>
      </c>
      <c r="AA532" s="16" t="str">
        <f>IF('[1]TCE - ANEXO III - Preencher'!AB538="","",'[1]TCE - ANEXO III - Preencher'!AB538)</f>
        <v/>
      </c>
      <c r="AB532" s="14">
        <f t="shared" si="48"/>
        <v>477.73265335157316</v>
      </c>
    </row>
    <row r="533" spans="1:28" s="5" customFormat="1" x14ac:dyDescent="0.2">
      <c r="A533" s="17">
        <f>'[1]TCE - ANEXO III - Preencher'!B539</f>
        <v>10894988000800</v>
      </c>
      <c r="B533" s="9" t="str">
        <f>'[1]TCE - ANEXO III - Preencher'!C539</f>
        <v>AURORA (HPR)</v>
      </c>
      <c r="C533" s="18">
        <v>6420</v>
      </c>
      <c r="D533" s="10" t="str">
        <f>'[1]TCE - ANEXO III - Preencher'!E539</f>
        <v xml:space="preserve">PAULA REZENDE BANDEIRA DE MELO </v>
      </c>
      <c r="E533" s="9" t="str">
        <f>'[1]TCE - ANEXO III - Preencher'!F539</f>
        <v>2 - Outros Profissionais da Saúde</v>
      </c>
      <c r="F533" s="11" t="str">
        <f>'[1]TCE - ANEXO III - Preencher'!G539</f>
        <v>2236-05</v>
      </c>
      <c r="G533" s="12">
        <f>IF('[1]TCE - ANEXO III - Preencher'!H539="","",'[1]TCE - ANEXO III - Preencher'!H539)</f>
        <v>44256</v>
      </c>
      <c r="H533" s="13">
        <f>'[1]TCE - ANEXO III - Preencher'!I539</f>
        <v>29.87</v>
      </c>
      <c r="I533" s="13">
        <f>'[1]TCE - ANEXO III - Preencher'!J539</f>
        <v>238.9016</v>
      </c>
      <c r="J533" s="13">
        <f>'[1]TCE - ANEXO III - Preencher'!K539</f>
        <v>0</v>
      </c>
      <c r="K533" s="14">
        <f>'[1]TCE - ANEXO III - Preencher'!L539</f>
        <v>236.33105335157319</v>
      </c>
      <c r="L533" s="14">
        <f>'[1]TCE - ANEXO III - Preencher'!M539</f>
        <v>0</v>
      </c>
      <c r="M533" s="14">
        <f t="shared" si="49"/>
        <v>236.33105335157319</v>
      </c>
      <c r="N533" s="14">
        <f>'[1]TCE - ANEXO III - Preencher'!O539</f>
        <v>0.48239263799999998</v>
      </c>
      <c r="O533" s="14">
        <f>'[1]TCE - ANEXO III - Preencher'!P539</f>
        <v>0</v>
      </c>
      <c r="P533" s="15">
        <f t="shared" si="50"/>
        <v>0.48239263799999998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1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2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3"/>
        <v>0</v>
      </c>
      <c r="AA533" s="16" t="str">
        <f>IF('[1]TCE - ANEXO III - Preencher'!AB539="","",'[1]TCE - ANEXO III - Preencher'!AB539)</f>
        <v/>
      </c>
      <c r="AB533" s="14">
        <f t="shared" si="48"/>
        <v>505.58504598957319</v>
      </c>
    </row>
    <row r="534" spans="1:28" s="5" customFormat="1" x14ac:dyDescent="0.2">
      <c r="A534" s="17">
        <f>'[1]TCE - ANEXO III - Preencher'!B540</f>
        <v>10894988000800</v>
      </c>
      <c r="B534" s="9" t="str">
        <f>'[1]TCE - ANEXO III - Preencher'!C540</f>
        <v>AURORA (HPR)</v>
      </c>
      <c r="C534" s="18">
        <v>8464</v>
      </c>
      <c r="D534" s="10" t="str">
        <f>'[1]TCE - ANEXO III - Preencher'!E540</f>
        <v>PAULA ROBERTA FERREIRA DA SILVA COSTA</v>
      </c>
      <c r="E534" s="9" t="str">
        <f>'[1]TCE - ANEXO III - Preencher'!F540</f>
        <v>2 - Outros Profissionais da Saúde</v>
      </c>
      <c r="F534" s="11" t="str">
        <f>'[1]TCE - ANEXO III - Preencher'!G540</f>
        <v>3222-05</v>
      </c>
      <c r="G534" s="12">
        <f>IF('[1]TCE - ANEXO III - Preencher'!H540="","",'[1]TCE - ANEXO III - Preencher'!H540)</f>
        <v>44256</v>
      </c>
      <c r="H534" s="13">
        <f>'[1]TCE - ANEXO III - Preencher'!I540</f>
        <v>31.92</v>
      </c>
      <c r="I534" s="13">
        <f>'[1]TCE - ANEXO III - Preencher'!J540</f>
        <v>255.47720000000001</v>
      </c>
      <c r="J534" s="13">
        <f>'[1]TCE - ANEXO III - Preencher'!K540</f>
        <v>0</v>
      </c>
      <c r="K534" s="14">
        <f>'[1]TCE - ANEXO III - Preencher'!L540</f>
        <v>236.33105335157319</v>
      </c>
      <c r="L534" s="14">
        <f>'[1]TCE - ANEXO III - Preencher'!M540</f>
        <v>0</v>
      </c>
      <c r="M534" s="14">
        <f t="shared" si="49"/>
        <v>236.33105335157319</v>
      </c>
      <c r="N534" s="14">
        <f>'[1]TCE - ANEXO III - Preencher'!O540</f>
        <v>0.89239263800000002</v>
      </c>
      <c r="O534" s="14">
        <f>'[1]TCE - ANEXO III - Preencher'!P540</f>
        <v>0</v>
      </c>
      <c r="P534" s="15">
        <f t="shared" si="50"/>
        <v>0.89239263800000002</v>
      </c>
      <c r="Q534" s="14">
        <f>'[1]TCE - ANEXO III - Preencher'!R540</f>
        <v>123.13761116139136</v>
      </c>
      <c r="R534" s="14">
        <f>'[1]TCE - ANEXO III - Preencher'!S540</f>
        <v>69.22</v>
      </c>
      <c r="S534" s="15">
        <f t="shared" si="51"/>
        <v>53.917611161391363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2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3"/>
        <v>0</v>
      </c>
      <c r="AA534" s="16" t="str">
        <f>IF('[1]TCE - ANEXO III - Preencher'!AB540="","",'[1]TCE - ANEXO III - Preencher'!AB540)</f>
        <v/>
      </c>
      <c r="AB534" s="14">
        <f t="shared" si="48"/>
        <v>578.53825715096457</v>
      </c>
    </row>
    <row r="535" spans="1:28" s="5" customFormat="1" x14ac:dyDescent="0.2">
      <c r="A535" s="17">
        <f>'[1]TCE - ANEXO III - Preencher'!B541</f>
        <v>10894988000800</v>
      </c>
      <c r="B535" s="9" t="str">
        <f>'[1]TCE - ANEXO III - Preencher'!C541</f>
        <v>AURORA (HPR)</v>
      </c>
      <c r="C535" s="18">
        <v>10469</v>
      </c>
      <c r="D535" s="10" t="str">
        <f>'[1]TCE - ANEXO III - Preencher'!E541</f>
        <v xml:space="preserve">PAULA VANESSA FAUSTINO MONTEIRO </v>
      </c>
      <c r="E535" s="9" t="str">
        <f>'[1]TCE - ANEXO III - Preencher'!F541</f>
        <v>2 - Outros Profissionais da Saúde</v>
      </c>
      <c r="F535" s="11" t="str">
        <f>'[1]TCE - ANEXO III - Preencher'!G541</f>
        <v>3222-05</v>
      </c>
      <c r="G535" s="12">
        <f>IF('[1]TCE - ANEXO III - Preencher'!H541="","",'[1]TCE - ANEXO III - Preencher'!H541)</f>
        <v>44256</v>
      </c>
      <c r="H535" s="13">
        <f>'[1]TCE - ANEXO III - Preencher'!I541</f>
        <v>19.560000000000002</v>
      </c>
      <c r="I535" s="13">
        <f>'[1]TCE - ANEXO III - Preencher'!J541</f>
        <v>156.51440000000002</v>
      </c>
      <c r="J535" s="13">
        <f>'[1]TCE - ANEXO III - Preencher'!K541</f>
        <v>0</v>
      </c>
      <c r="K535" s="14">
        <f>'[1]TCE - ANEXO III - Preencher'!L541</f>
        <v>236.33105335157319</v>
      </c>
      <c r="L535" s="14">
        <f>'[1]TCE - ANEXO III - Preencher'!M541</f>
        <v>0</v>
      </c>
      <c r="M535" s="14">
        <f t="shared" si="49"/>
        <v>236.33105335157319</v>
      </c>
      <c r="N535" s="14">
        <f>'[1]TCE - ANEXO III - Preencher'!O541</f>
        <v>0.48239263799999998</v>
      </c>
      <c r="O535" s="14">
        <f>'[1]TCE - ANEXO III - Preencher'!P541</f>
        <v>0</v>
      </c>
      <c r="P535" s="15">
        <f t="shared" si="50"/>
        <v>0.48239263799999998</v>
      </c>
      <c r="Q535" s="14">
        <f>'[1]TCE - ANEXO III - Preencher'!R541</f>
        <v>30.784402790347841</v>
      </c>
      <c r="R535" s="14">
        <f>'[1]TCE - ANEXO III - Preencher'!S541</f>
        <v>30</v>
      </c>
      <c r="S535" s="15">
        <f t="shared" si="51"/>
        <v>0.78440279034784055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2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3"/>
        <v>0</v>
      </c>
      <c r="AA535" s="16" t="str">
        <f>IF('[1]TCE - ANEXO III - Preencher'!AB541="","",'[1]TCE - ANEXO III - Preencher'!AB541)</f>
        <v/>
      </c>
      <c r="AB535" s="14">
        <f t="shared" si="48"/>
        <v>413.67224877992106</v>
      </c>
    </row>
    <row r="536" spans="1:28" s="5" customFormat="1" x14ac:dyDescent="0.2">
      <c r="A536" s="17">
        <f>'[1]TCE - ANEXO III - Preencher'!B542</f>
        <v>10894988000800</v>
      </c>
      <c r="B536" s="9" t="str">
        <f>'[1]TCE - ANEXO III - Preencher'!C542</f>
        <v>AURORA (HPR)</v>
      </c>
      <c r="C536" s="18">
        <v>5422</v>
      </c>
      <c r="D536" s="10" t="str">
        <f>'[1]TCE - ANEXO III - Preencher'!E542</f>
        <v>PAULO ALEXANDRE DA SILVA CAVALCANTE</v>
      </c>
      <c r="E536" s="9" t="str">
        <f>'[1]TCE - ANEXO III - Preencher'!F542</f>
        <v>2 - Outros Profissionais da Saúde</v>
      </c>
      <c r="F536" s="11" t="str">
        <f>'[1]TCE - ANEXO III - Preencher'!G542</f>
        <v>2235-05</v>
      </c>
      <c r="G536" s="12">
        <f>IF('[1]TCE - ANEXO III - Preencher'!H542="","",'[1]TCE - ANEXO III - Preencher'!H542)</f>
        <v>44256</v>
      </c>
      <c r="H536" s="13">
        <f>'[1]TCE - ANEXO III - Preencher'!I542</f>
        <v>36.32</v>
      </c>
      <c r="I536" s="13">
        <f>'[1]TCE - ANEXO III - Preencher'!J542</f>
        <v>290.55840000000001</v>
      </c>
      <c r="J536" s="13">
        <f>'[1]TCE - ANEXO III - Preencher'!K542</f>
        <v>0</v>
      </c>
      <c r="K536" s="14">
        <f>'[1]TCE - ANEXO III - Preencher'!L542</f>
        <v>236.33105335157319</v>
      </c>
      <c r="L536" s="14">
        <f>'[1]TCE - ANEXO III - Preencher'!M542</f>
        <v>0</v>
      </c>
      <c r="M536" s="14">
        <f t="shared" si="49"/>
        <v>236.33105335157319</v>
      </c>
      <c r="N536" s="14">
        <f>'[1]TCE - ANEXO III - Preencher'!O542</f>
        <v>1.7823926379999999</v>
      </c>
      <c r="O536" s="14">
        <f>'[1]TCE - ANEXO III - Preencher'!P542</f>
        <v>0</v>
      </c>
      <c r="P536" s="15">
        <f t="shared" si="50"/>
        <v>1.7823926379999999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1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2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3"/>
        <v>0</v>
      </c>
      <c r="AA536" s="16" t="str">
        <f>IF('[1]TCE - ANEXO III - Preencher'!AB542="","",'[1]TCE - ANEXO III - Preencher'!AB542)</f>
        <v/>
      </c>
      <c r="AB536" s="14">
        <f t="shared" si="48"/>
        <v>564.99184598957322</v>
      </c>
    </row>
    <row r="537" spans="1:28" s="5" customFormat="1" x14ac:dyDescent="0.2">
      <c r="A537" s="17">
        <f>'[1]TCE - ANEXO III - Preencher'!B543</f>
        <v>10894988000800</v>
      </c>
      <c r="B537" s="9" t="str">
        <f>'[1]TCE - ANEXO III - Preencher'!C543</f>
        <v>AURORA (HPR)</v>
      </c>
      <c r="C537" s="18">
        <v>92428</v>
      </c>
      <c r="D537" s="10" t="str">
        <f>'[1]TCE - ANEXO III - Preencher'!E543</f>
        <v>PAULO CESAR DA SILVA QUEIROZ</v>
      </c>
      <c r="E537" s="9" t="str">
        <f>'[1]TCE - ANEXO III - Preencher'!F543</f>
        <v>2 - Outros Profissionais da Saúde</v>
      </c>
      <c r="F537" s="11" t="str">
        <f>'[1]TCE - ANEXO III - Preencher'!G543</f>
        <v>2236-05</v>
      </c>
      <c r="G537" s="12">
        <f>IF('[1]TCE - ANEXO III - Preencher'!H543="","",'[1]TCE - ANEXO III - Preencher'!H543)</f>
        <v>44256</v>
      </c>
      <c r="H537" s="13">
        <f>'[1]TCE - ANEXO III - Preencher'!I543</f>
        <v>30.7</v>
      </c>
      <c r="I537" s="13">
        <f>'[1]TCE - ANEXO III - Preencher'!J543</f>
        <v>245.64560000000003</v>
      </c>
      <c r="J537" s="13">
        <f>'[1]TCE - ANEXO III - Preencher'!K543</f>
        <v>0</v>
      </c>
      <c r="K537" s="14">
        <f>'[1]TCE - ANEXO III - Preencher'!L543</f>
        <v>236.33105335157319</v>
      </c>
      <c r="L537" s="14">
        <f>'[1]TCE - ANEXO III - Preencher'!M543</f>
        <v>0</v>
      </c>
      <c r="M537" s="14">
        <f t="shared" si="49"/>
        <v>236.33105335157319</v>
      </c>
      <c r="N537" s="14">
        <f>'[1]TCE - ANEXO III - Preencher'!O543</f>
        <v>0.48239263799999998</v>
      </c>
      <c r="O537" s="14">
        <f>'[1]TCE - ANEXO III - Preencher'!P543</f>
        <v>0</v>
      </c>
      <c r="P537" s="15">
        <f t="shared" si="50"/>
        <v>0.48239263799999998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1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2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3"/>
        <v>0</v>
      </c>
      <c r="AA537" s="16" t="str">
        <f>IF('[1]TCE - ANEXO III - Preencher'!AB543="","",'[1]TCE - ANEXO III - Preencher'!AB543)</f>
        <v/>
      </c>
      <c r="AB537" s="14">
        <f t="shared" si="48"/>
        <v>513.1590459895732</v>
      </c>
    </row>
    <row r="538" spans="1:28" s="5" customFormat="1" x14ac:dyDescent="0.2">
      <c r="A538" s="17">
        <f>'[1]TCE - ANEXO III - Preencher'!B544</f>
        <v>10894988000800</v>
      </c>
      <c r="B538" s="9" t="str">
        <f>'[1]TCE - ANEXO III - Preencher'!C544</f>
        <v>AURORA (HPR)</v>
      </c>
      <c r="C538" s="18">
        <v>4494</v>
      </c>
      <c r="D538" s="10" t="str">
        <f>'[1]TCE - ANEXO III - Preencher'!E544</f>
        <v>PAULO GERMANO DA SILVA</v>
      </c>
      <c r="E538" s="9" t="str">
        <f>'[1]TCE - ANEXO III - Preencher'!F544</f>
        <v>3 - Administrativo</v>
      </c>
      <c r="F538" s="11" t="str">
        <f>'[1]TCE - ANEXO III - Preencher'!G544</f>
        <v>5163-45</v>
      </c>
      <c r="G538" s="12">
        <f>IF('[1]TCE - ANEXO III - Preencher'!H544="","",'[1]TCE - ANEXO III - Preencher'!H544)</f>
        <v>44256</v>
      </c>
      <c r="H538" s="13">
        <f>'[1]TCE - ANEXO III - Preencher'!I544</f>
        <v>15.41</v>
      </c>
      <c r="I538" s="13">
        <f>'[1]TCE - ANEXO III - Preencher'!J544</f>
        <v>123.2</v>
      </c>
      <c r="J538" s="13">
        <f>'[1]TCE - ANEXO III - Preencher'!K544</f>
        <v>0</v>
      </c>
      <c r="K538" s="14">
        <f>'[1]TCE - ANEXO III - Preencher'!L544</f>
        <v>236.33105335157319</v>
      </c>
      <c r="L538" s="14">
        <f>'[1]TCE - ANEXO III - Preencher'!M544</f>
        <v>0</v>
      </c>
      <c r="M538" s="14">
        <f t="shared" si="49"/>
        <v>236.33105335157319</v>
      </c>
      <c r="N538" s="14">
        <f>'[1]TCE - ANEXO III - Preencher'!O544</f>
        <v>0.48239263799999998</v>
      </c>
      <c r="O538" s="14">
        <f>'[1]TCE - ANEXO III - Preencher'!P544</f>
        <v>0</v>
      </c>
      <c r="P538" s="15">
        <f t="shared" si="50"/>
        <v>0.48239263799999998</v>
      </c>
      <c r="Q538" s="14">
        <f>'[1]TCE - ANEXO III - Preencher'!R544</f>
        <v>84.657107673456565</v>
      </c>
      <c r="R538" s="14">
        <f>'[1]TCE - ANEXO III - Preencher'!S544</f>
        <v>66</v>
      </c>
      <c r="S538" s="15">
        <f t="shared" si="51"/>
        <v>18.657107673456565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2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3"/>
        <v>0</v>
      </c>
      <c r="AA538" s="16" t="str">
        <f>IF('[1]TCE - ANEXO III - Preencher'!AB544="","",'[1]TCE - ANEXO III - Preencher'!AB544)</f>
        <v/>
      </c>
      <c r="AB538" s="14">
        <f t="shared" si="48"/>
        <v>394.08055366302978</v>
      </c>
    </row>
    <row r="539" spans="1:28" s="5" customFormat="1" x14ac:dyDescent="0.2">
      <c r="A539" s="17">
        <f>'[1]TCE - ANEXO III - Preencher'!B545</f>
        <v>10894988000800</v>
      </c>
      <c r="B539" s="9" t="str">
        <f>'[1]TCE - ANEXO III - Preencher'!C545</f>
        <v>AURORA (HPR)</v>
      </c>
      <c r="C539" s="18">
        <v>9426</v>
      </c>
      <c r="D539" s="10" t="str">
        <f>'[1]TCE - ANEXO III - Preencher'!E545</f>
        <v>PAULO RICARDO BISPO SIQUEIRA</v>
      </c>
      <c r="E539" s="9" t="str">
        <f>'[1]TCE - ANEXO III - Preencher'!F545</f>
        <v>1 - Médico</v>
      </c>
      <c r="F539" s="11" t="str">
        <f>'[1]TCE - ANEXO III - Preencher'!G545</f>
        <v>2251-25</v>
      </c>
      <c r="G539" s="12">
        <f>IF('[1]TCE - ANEXO III - Preencher'!H545="","",'[1]TCE - ANEXO III - Preencher'!H545)</f>
        <v>44256</v>
      </c>
      <c r="H539" s="13">
        <f>'[1]TCE - ANEXO III - Preencher'!I545</f>
        <v>62.7</v>
      </c>
      <c r="I539" s="13">
        <f>'[1]TCE - ANEXO III - Preencher'!J545</f>
        <v>501.52080000000001</v>
      </c>
      <c r="J539" s="13">
        <f>'[1]TCE - ANEXO III - Preencher'!K545</f>
        <v>0</v>
      </c>
      <c r="K539" s="14">
        <f>'[1]TCE - ANEXO III - Preencher'!L545</f>
        <v>236.33105335157319</v>
      </c>
      <c r="L539" s="14">
        <f>'[1]TCE - ANEXO III - Preencher'!M545</f>
        <v>0</v>
      </c>
      <c r="M539" s="14">
        <f t="shared" si="49"/>
        <v>236.33105335157319</v>
      </c>
      <c r="N539" s="14">
        <f>'[1]TCE - ANEXO III - Preencher'!O545</f>
        <v>0.48239263799999998</v>
      </c>
      <c r="O539" s="14">
        <f>'[1]TCE - ANEXO III - Preencher'!P545</f>
        <v>0</v>
      </c>
      <c r="P539" s="15">
        <f t="shared" si="50"/>
        <v>0.48239263799999998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1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2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3"/>
        <v>0</v>
      </c>
      <c r="AA539" s="16" t="str">
        <f>IF('[1]TCE - ANEXO III - Preencher'!AB545="","",'[1]TCE - ANEXO III - Preencher'!AB545)</f>
        <v/>
      </c>
      <c r="AB539" s="14">
        <f t="shared" si="48"/>
        <v>801.03424598957326</v>
      </c>
    </row>
    <row r="540" spans="1:28" s="5" customFormat="1" x14ac:dyDescent="0.2">
      <c r="A540" s="17">
        <f>'[1]TCE - ANEXO III - Preencher'!B546</f>
        <v>10894988000800</v>
      </c>
      <c r="B540" s="9" t="str">
        <f>'[1]TCE - ANEXO III - Preencher'!C546</f>
        <v>AURORA (HPR)</v>
      </c>
      <c r="C540" s="18">
        <v>83421</v>
      </c>
      <c r="D540" s="10" t="str">
        <f>'[1]TCE - ANEXO III - Preencher'!E546</f>
        <v xml:space="preserve">PAULO ROBERTO RODRIGUES DO CARMO </v>
      </c>
      <c r="E540" s="9" t="str">
        <f>'[1]TCE - ANEXO III - Preencher'!F546</f>
        <v>2 - Outros Profissionais da Saúde</v>
      </c>
      <c r="F540" s="11" t="str">
        <f>'[1]TCE - ANEXO III - Preencher'!G546</f>
        <v>2237-10</v>
      </c>
      <c r="G540" s="12">
        <f>IF('[1]TCE - ANEXO III - Preencher'!H546="","",'[1]TCE - ANEXO III - Preencher'!H546)</f>
        <v>44256</v>
      </c>
      <c r="H540" s="13">
        <f>'[1]TCE - ANEXO III - Preencher'!I546</f>
        <v>26.82</v>
      </c>
      <c r="I540" s="13">
        <f>'[1]TCE - ANEXO III - Preencher'!J546</f>
        <v>214.58160000000001</v>
      </c>
      <c r="J540" s="13">
        <f>'[1]TCE - ANEXO III - Preencher'!K546</f>
        <v>0</v>
      </c>
      <c r="K540" s="14">
        <f>'[1]TCE - ANEXO III - Preencher'!L546</f>
        <v>236.33105335157319</v>
      </c>
      <c r="L540" s="14">
        <f>'[1]TCE - ANEXO III - Preencher'!M546</f>
        <v>0</v>
      </c>
      <c r="M540" s="14">
        <f t="shared" si="49"/>
        <v>236.33105335157319</v>
      </c>
      <c r="N540" s="14">
        <f>'[1]TCE - ANEXO III - Preencher'!O546</f>
        <v>0.89239263800000002</v>
      </c>
      <c r="O540" s="14">
        <f>'[1]TCE - ANEXO III - Preencher'!P546</f>
        <v>0</v>
      </c>
      <c r="P540" s="15">
        <f t="shared" si="50"/>
        <v>0.89239263800000002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1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2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3"/>
        <v>0</v>
      </c>
      <c r="AA540" s="16" t="str">
        <f>IF('[1]TCE - ANEXO III - Preencher'!AB546="","",'[1]TCE - ANEXO III - Preencher'!AB546)</f>
        <v/>
      </c>
      <c r="AB540" s="14">
        <f t="shared" si="48"/>
        <v>478.62504598957315</v>
      </c>
    </row>
    <row r="541" spans="1:28" s="5" customFormat="1" x14ac:dyDescent="0.2">
      <c r="A541" s="17">
        <f>'[1]TCE - ANEXO III - Preencher'!B547</f>
        <v>10894988000800</v>
      </c>
      <c r="B541" s="9" t="str">
        <f>'[1]TCE - ANEXO III - Preencher'!C547</f>
        <v>AURORA (HPR)</v>
      </c>
      <c r="C541" s="18">
        <v>26463</v>
      </c>
      <c r="D541" s="10" t="str">
        <f>'[1]TCE - ANEXO III - Preencher'!E547</f>
        <v>PEDRO HENRIQUE LOPES DE VIANA</v>
      </c>
      <c r="E541" s="9" t="str">
        <f>'[1]TCE - ANEXO III - Preencher'!F547</f>
        <v>1 - Médico</v>
      </c>
      <c r="F541" s="11" t="str">
        <f>'[1]TCE - ANEXO III - Preencher'!G547</f>
        <v>2251-25</v>
      </c>
      <c r="G541" s="12">
        <f>IF('[1]TCE - ANEXO III - Preencher'!H547="","",'[1]TCE - ANEXO III - Preencher'!H547)</f>
        <v>44256</v>
      </c>
      <c r="H541" s="13">
        <f>'[1]TCE - ANEXO III - Preencher'!I547</f>
        <v>67.150000000000006</v>
      </c>
      <c r="I541" s="13">
        <f>'[1]TCE - ANEXO III - Preencher'!J547</f>
        <v>537.14</v>
      </c>
      <c r="J541" s="13">
        <f>'[1]TCE - ANEXO III - Preencher'!K547</f>
        <v>0</v>
      </c>
      <c r="K541" s="14">
        <f>'[1]TCE - ANEXO III - Preencher'!L547</f>
        <v>236.33105335157319</v>
      </c>
      <c r="L541" s="14">
        <f>'[1]TCE - ANEXO III - Preencher'!M547</f>
        <v>0</v>
      </c>
      <c r="M541" s="14">
        <f t="shared" si="49"/>
        <v>236.33105335157319</v>
      </c>
      <c r="N541" s="14">
        <f>'[1]TCE - ANEXO III - Preencher'!O547</f>
        <v>7.1423926379999996</v>
      </c>
      <c r="O541" s="14">
        <f>'[1]TCE - ANEXO III - Preencher'!P547</f>
        <v>0</v>
      </c>
      <c r="P541" s="15">
        <f t="shared" si="50"/>
        <v>7.1423926379999996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1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2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3"/>
        <v>0</v>
      </c>
      <c r="AA541" s="16" t="str">
        <f>IF('[1]TCE - ANEXO III - Preencher'!AB547="","",'[1]TCE - ANEXO III - Preencher'!AB547)</f>
        <v/>
      </c>
      <c r="AB541" s="14">
        <f t="shared" si="48"/>
        <v>847.76344598957326</v>
      </c>
    </row>
    <row r="542" spans="1:28" s="5" customFormat="1" x14ac:dyDescent="0.2">
      <c r="A542" s="17">
        <f>'[1]TCE - ANEXO III - Preencher'!B548</f>
        <v>10894988000800</v>
      </c>
      <c r="B542" s="9" t="str">
        <f>'[1]TCE - ANEXO III - Preencher'!C548</f>
        <v>AURORA (HPR)</v>
      </c>
      <c r="C542" s="18">
        <v>8462</v>
      </c>
      <c r="D542" s="10" t="str">
        <f>'[1]TCE - ANEXO III - Preencher'!E548</f>
        <v>PEDRO PAULO DA SILVA</v>
      </c>
      <c r="E542" s="9" t="str">
        <f>'[1]TCE - ANEXO III - Preencher'!F548</f>
        <v>2 - Outros Profissionais da Saúde</v>
      </c>
      <c r="F542" s="11" t="str">
        <f>'[1]TCE - ANEXO III - Preencher'!G548</f>
        <v>5211-30</v>
      </c>
      <c r="G542" s="12">
        <f>IF('[1]TCE - ANEXO III - Preencher'!H548="","",'[1]TCE - ANEXO III - Preencher'!H548)</f>
        <v>44256</v>
      </c>
      <c r="H542" s="13">
        <f>'[1]TCE - ANEXO III - Preencher'!I548</f>
        <v>18.28</v>
      </c>
      <c r="I542" s="13">
        <f>'[1]TCE - ANEXO III - Preencher'!J548</f>
        <v>146.28399999999999</v>
      </c>
      <c r="J542" s="13">
        <f>'[1]TCE - ANEXO III - Preencher'!K548</f>
        <v>0</v>
      </c>
      <c r="K542" s="14">
        <f>'[1]TCE - ANEXO III - Preencher'!L548</f>
        <v>236.33105335157319</v>
      </c>
      <c r="L542" s="14">
        <f>'[1]TCE - ANEXO III - Preencher'!M548</f>
        <v>0</v>
      </c>
      <c r="M542" s="14">
        <f t="shared" si="49"/>
        <v>236.33105335157319</v>
      </c>
      <c r="N542" s="14">
        <f>'[1]TCE - ANEXO III - Preencher'!O548</f>
        <v>0</v>
      </c>
      <c r="O542" s="14">
        <f>'[1]TCE - ANEXO III - Preencher'!P548</f>
        <v>0</v>
      </c>
      <c r="P542" s="15">
        <f t="shared" si="50"/>
        <v>0</v>
      </c>
      <c r="Q542" s="14">
        <f>'[1]TCE - ANEXO III - Preencher'!R548</f>
        <v>0</v>
      </c>
      <c r="R542" s="14">
        <f>'[1]TCE - ANEXO III - Preencher'!S548</f>
        <v>0</v>
      </c>
      <c r="S542" s="15">
        <f t="shared" si="51"/>
        <v>0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2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3"/>
        <v>0</v>
      </c>
      <c r="AA542" s="16" t="str">
        <f>IF('[1]TCE - ANEXO III - Preencher'!AB548="","",'[1]TCE - ANEXO III - Preencher'!AB548)</f>
        <v/>
      </c>
      <c r="AB542" s="14">
        <f t="shared" si="48"/>
        <v>400.89505335157321</v>
      </c>
    </row>
    <row r="543" spans="1:28" s="5" customFormat="1" x14ac:dyDescent="0.2">
      <c r="A543" s="17">
        <f>'[1]TCE - ANEXO III - Preencher'!B549</f>
        <v>10894988000800</v>
      </c>
      <c r="B543" s="9" t="str">
        <f>'[1]TCE - ANEXO III - Preencher'!C549</f>
        <v>AURORA (HPR)</v>
      </c>
      <c r="C543" s="18">
        <v>4401</v>
      </c>
      <c r="D543" s="10" t="str">
        <f>'[1]TCE - ANEXO III - Preencher'!E549</f>
        <v>PEDRO TIAGO GOMES DE ARAUJO</v>
      </c>
      <c r="E543" s="9" t="str">
        <f>'[1]TCE - ANEXO III - Preencher'!F549</f>
        <v>2 - Outros Profissionais da Saúde</v>
      </c>
      <c r="F543" s="11" t="str">
        <f>'[1]TCE - ANEXO III - Preencher'!G549</f>
        <v>2235-05</v>
      </c>
      <c r="G543" s="12">
        <f>IF('[1]TCE - ANEXO III - Preencher'!H549="","",'[1]TCE - ANEXO III - Preencher'!H549)</f>
        <v>44256</v>
      </c>
      <c r="H543" s="13">
        <f>'[1]TCE - ANEXO III - Preencher'!I549</f>
        <v>27.3</v>
      </c>
      <c r="I543" s="13">
        <f>'[1]TCE - ANEXO III - Preencher'!J549</f>
        <v>218.46880000000002</v>
      </c>
      <c r="J543" s="13">
        <f>'[1]TCE - ANEXO III - Preencher'!K549</f>
        <v>0</v>
      </c>
      <c r="K543" s="14">
        <f>'[1]TCE - ANEXO III - Preencher'!L549</f>
        <v>236.33105335157319</v>
      </c>
      <c r="L543" s="14">
        <f>'[1]TCE - ANEXO III - Preencher'!M549</f>
        <v>0</v>
      </c>
      <c r="M543" s="14">
        <f t="shared" si="49"/>
        <v>236.33105335157319</v>
      </c>
      <c r="N543" s="14">
        <f>'[1]TCE - ANEXO III - Preencher'!O549</f>
        <v>0</v>
      </c>
      <c r="O543" s="14">
        <f>'[1]TCE - ANEXO III - Preencher'!P549</f>
        <v>0</v>
      </c>
      <c r="P543" s="15">
        <f t="shared" si="50"/>
        <v>0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1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2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3"/>
        <v>0</v>
      </c>
      <c r="AA543" s="16" t="str">
        <f>IF('[1]TCE - ANEXO III - Preencher'!AB549="","",'[1]TCE - ANEXO III - Preencher'!AB549)</f>
        <v/>
      </c>
      <c r="AB543" s="14">
        <f t="shared" si="48"/>
        <v>482.09985335157319</v>
      </c>
    </row>
    <row r="544" spans="1:28" s="5" customFormat="1" x14ac:dyDescent="0.2">
      <c r="A544" s="17">
        <f>'[1]TCE - ANEXO III - Preencher'!B550</f>
        <v>10894988000800</v>
      </c>
      <c r="B544" s="9" t="str">
        <f>'[1]TCE - ANEXO III - Preencher'!C550</f>
        <v>AURORA (HPR)</v>
      </c>
      <c r="C544" s="18">
        <v>2410</v>
      </c>
      <c r="D544" s="10" t="str">
        <f>'[1]TCE - ANEXO III - Preencher'!E550</f>
        <v xml:space="preserve">PERICLYS MARQUES DA SILVA </v>
      </c>
      <c r="E544" s="9" t="str">
        <f>'[1]TCE - ANEXO III - Preencher'!F550</f>
        <v>3 - Administrativo</v>
      </c>
      <c r="F544" s="11" t="str">
        <f>'[1]TCE - ANEXO III - Preencher'!G550</f>
        <v>4101-05</v>
      </c>
      <c r="G544" s="12">
        <f>IF('[1]TCE - ANEXO III - Preencher'!H550="","",'[1]TCE - ANEXO III - Preencher'!H550)</f>
        <v>44256</v>
      </c>
      <c r="H544" s="13">
        <f>'[1]TCE - ANEXO III - Preencher'!I550</f>
        <v>21.43</v>
      </c>
      <c r="I544" s="13">
        <f>'[1]TCE - ANEXO III - Preencher'!J550</f>
        <v>171.46799999999999</v>
      </c>
      <c r="J544" s="13">
        <f>'[1]TCE - ANEXO III - Preencher'!K550</f>
        <v>0</v>
      </c>
      <c r="K544" s="14">
        <f>'[1]TCE - ANEXO III - Preencher'!L550</f>
        <v>236.33105335157319</v>
      </c>
      <c r="L544" s="14">
        <f>'[1]TCE - ANEXO III - Preencher'!M550</f>
        <v>0</v>
      </c>
      <c r="M544" s="14">
        <f t="shared" si="49"/>
        <v>236.33105335157319</v>
      </c>
      <c r="N544" s="14">
        <f>'[1]TCE - ANEXO III - Preencher'!O550</f>
        <v>0.48239263799999998</v>
      </c>
      <c r="O544" s="14">
        <f>'[1]TCE - ANEXO III - Preencher'!P550</f>
        <v>0</v>
      </c>
      <c r="P544" s="15">
        <f t="shared" si="50"/>
        <v>0.48239263799999998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1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2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3"/>
        <v>0</v>
      </c>
      <c r="AA544" s="16" t="str">
        <f>IF('[1]TCE - ANEXO III - Preencher'!AB550="","",'[1]TCE - ANEXO III - Preencher'!AB550)</f>
        <v/>
      </c>
      <c r="AB544" s="14">
        <f t="shared" si="48"/>
        <v>429.71144598957318</v>
      </c>
    </row>
    <row r="545" spans="1:28" s="5" customFormat="1" x14ac:dyDescent="0.2">
      <c r="A545" s="17">
        <f>'[1]TCE - ANEXO III - Preencher'!B551</f>
        <v>10894988000800</v>
      </c>
      <c r="B545" s="9" t="str">
        <f>'[1]TCE - ANEXO III - Preencher'!C551</f>
        <v>AURORA (HPR)</v>
      </c>
      <c r="C545" s="18">
        <v>1442</v>
      </c>
      <c r="D545" s="10" t="str">
        <f>'[1]TCE - ANEXO III - Preencher'!E551</f>
        <v xml:space="preserve">POLIANE DOS SANTOS SILVA </v>
      </c>
      <c r="E545" s="9" t="str">
        <f>'[1]TCE - ANEXO III - Preencher'!F551</f>
        <v>3 - Administrativo</v>
      </c>
      <c r="F545" s="11" t="str">
        <f>'[1]TCE - ANEXO III - Preencher'!G551</f>
        <v>2522-10</v>
      </c>
      <c r="G545" s="12">
        <f>IF('[1]TCE - ANEXO III - Preencher'!H551="","",'[1]TCE - ANEXO III - Preencher'!H551)</f>
        <v>44256</v>
      </c>
      <c r="H545" s="13">
        <f>'[1]TCE - ANEXO III - Preencher'!I551</f>
        <v>20.67</v>
      </c>
      <c r="I545" s="13">
        <f>'[1]TCE - ANEXO III - Preencher'!J551</f>
        <v>165.29599999999999</v>
      </c>
      <c r="J545" s="13">
        <f>'[1]TCE - ANEXO III - Preencher'!K551</f>
        <v>0</v>
      </c>
      <c r="K545" s="14">
        <f>'[1]TCE - ANEXO III - Preencher'!L551</f>
        <v>236.33105335157319</v>
      </c>
      <c r="L545" s="14">
        <f>'[1]TCE - ANEXO III - Preencher'!M551</f>
        <v>0</v>
      </c>
      <c r="M545" s="14">
        <f t="shared" si="49"/>
        <v>236.33105335157319</v>
      </c>
      <c r="N545" s="14">
        <f>'[1]TCE - ANEXO III - Preencher'!O551</f>
        <v>0.48239263799999998</v>
      </c>
      <c r="O545" s="14">
        <f>'[1]TCE - ANEXO III - Preencher'!P551</f>
        <v>0</v>
      </c>
      <c r="P545" s="15">
        <f t="shared" si="50"/>
        <v>0.48239263799999998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1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2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3"/>
        <v>0</v>
      </c>
      <c r="AA545" s="16" t="str">
        <f>IF('[1]TCE - ANEXO III - Preencher'!AB551="","",'[1]TCE - ANEXO III - Preencher'!AB551)</f>
        <v/>
      </c>
      <c r="AB545" s="14">
        <f t="shared" si="48"/>
        <v>422.77944598957322</v>
      </c>
    </row>
    <row r="546" spans="1:28" s="5" customFormat="1" x14ac:dyDescent="0.2">
      <c r="A546" s="17">
        <f>'[1]TCE - ANEXO III - Preencher'!B552</f>
        <v>10894988000800</v>
      </c>
      <c r="B546" s="9" t="str">
        <f>'[1]TCE - ANEXO III - Preencher'!C552</f>
        <v>AURORA (HPR)</v>
      </c>
      <c r="C546" s="18">
        <v>9445</v>
      </c>
      <c r="D546" s="10" t="str">
        <f>'[1]TCE - ANEXO III - Preencher'!E552</f>
        <v>POLLYANE EZEQUIEL DE SOUZA</v>
      </c>
      <c r="E546" s="9" t="str">
        <f>'[1]TCE - ANEXO III - Preencher'!F552</f>
        <v>2 - Outros Profissionais da Saúde</v>
      </c>
      <c r="F546" s="11" t="str">
        <f>'[1]TCE - ANEXO III - Preencher'!G552</f>
        <v>2235-05</v>
      </c>
      <c r="G546" s="12">
        <f>IF('[1]TCE - ANEXO III - Preencher'!H552="","",'[1]TCE - ANEXO III - Preencher'!H552)</f>
        <v>44256</v>
      </c>
      <c r="H546" s="13">
        <f>'[1]TCE - ANEXO III - Preencher'!I552</f>
        <v>28.94</v>
      </c>
      <c r="I546" s="13">
        <f>'[1]TCE - ANEXO III - Preencher'!J552</f>
        <v>231.56</v>
      </c>
      <c r="J546" s="13">
        <f>'[1]TCE - ANEXO III - Preencher'!K552</f>
        <v>0</v>
      </c>
      <c r="K546" s="14">
        <f>'[1]TCE - ANEXO III - Preencher'!L552</f>
        <v>236.33105335157319</v>
      </c>
      <c r="L546" s="14">
        <f>'[1]TCE - ANEXO III - Preencher'!M552</f>
        <v>0</v>
      </c>
      <c r="M546" s="14">
        <f t="shared" si="49"/>
        <v>236.33105335157319</v>
      </c>
      <c r="N546" s="14">
        <f>'[1]TCE - ANEXO III - Preencher'!O552</f>
        <v>1.7823926379999999</v>
      </c>
      <c r="O546" s="14">
        <f>'[1]TCE - ANEXO III - Preencher'!P552</f>
        <v>0</v>
      </c>
      <c r="P546" s="15">
        <f t="shared" si="50"/>
        <v>1.7823926379999999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1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2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3"/>
        <v>0</v>
      </c>
      <c r="AA546" s="16" t="str">
        <f>IF('[1]TCE - ANEXO III - Preencher'!AB552="","",'[1]TCE - ANEXO III - Preencher'!AB552)</f>
        <v/>
      </c>
      <c r="AB546" s="14">
        <f t="shared" si="48"/>
        <v>498.61344598957317</v>
      </c>
    </row>
    <row r="547" spans="1:28" s="5" customFormat="1" x14ac:dyDescent="0.2">
      <c r="A547" s="17">
        <f>'[1]TCE - ANEXO III - Preencher'!B553</f>
        <v>10894988000800</v>
      </c>
      <c r="B547" s="9" t="str">
        <f>'[1]TCE - ANEXO III - Preencher'!C553</f>
        <v>AURORA (HPR)</v>
      </c>
      <c r="C547" s="18">
        <v>7430</v>
      </c>
      <c r="D547" s="10" t="str">
        <f>'[1]TCE - ANEXO III - Preencher'!E553</f>
        <v>POLYANA FERREIRA DA SILVA</v>
      </c>
      <c r="E547" s="9" t="str">
        <f>'[1]TCE - ANEXO III - Preencher'!F553</f>
        <v>2 - Outros Profissionais da Saúde</v>
      </c>
      <c r="F547" s="11" t="str">
        <f>'[1]TCE - ANEXO III - Preencher'!G553</f>
        <v>3222-05</v>
      </c>
      <c r="G547" s="12">
        <f>IF('[1]TCE - ANEXO III - Preencher'!H553="","",'[1]TCE - ANEXO III - Preencher'!H553)</f>
        <v>44256</v>
      </c>
      <c r="H547" s="13">
        <f>'[1]TCE - ANEXO III - Preencher'!I553</f>
        <v>17.329999999999998</v>
      </c>
      <c r="I547" s="13">
        <f>'[1]TCE - ANEXO III - Preencher'!J553</f>
        <v>138.72200000000001</v>
      </c>
      <c r="J547" s="13">
        <f>'[1]TCE - ANEXO III - Preencher'!K553</f>
        <v>0</v>
      </c>
      <c r="K547" s="14">
        <f>'[1]TCE - ANEXO III - Preencher'!L553</f>
        <v>236.33105335157319</v>
      </c>
      <c r="L547" s="14">
        <f>'[1]TCE - ANEXO III - Preencher'!M553</f>
        <v>0</v>
      </c>
      <c r="M547" s="14">
        <f t="shared" si="49"/>
        <v>236.33105335157319</v>
      </c>
      <c r="N547" s="14">
        <f>'[1]TCE - ANEXO III - Preencher'!O553</f>
        <v>0.48239263799999998</v>
      </c>
      <c r="O547" s="14">
        <f>'[1]TCE - ANEXO III - Preencher'!P553</f>
        <v>0</v>
      </c>
      <c r="P547" s="15">
        <f t="shared" si="50"/>
        <v>0.48239263799999998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1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2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3"/>
        <v>0</v>
      </c>
      <c r="AA547" s="16" t="str">
        <f>IF('[1]TCE - ANEXO III - Preencher'!AB553="","",'[1]TCE - ANEXO III - Preencher'!AB553)</f>
        <v/>
      </c>
      <c r="AB547" s="14">
        <f t="shared" si="48"/>
        <v>392.86544598957323</v>
      </c>
    </row>
    <row r="548" spans="1:28" s="5" customFormat="1" x14ac:dyDescent="0.2">
      <c r="A548" s="17">
        <f>'[1]TCE - ANEXO III - Preencher'!B554</f>
        <v>10894988000800</v>
      </c>
      <c r="B548" s="9" t="str">
        <f>'[1]TCE - ANEXO III - Preencher'!C554</f>
        <v>AURORA (HPR)</v>
      </c>
      <c r="C548" s="18">
        <v>1419</v>
      </c>
      <c r="D548" s="10" t="str">
        <f>'[1]TCE - ANEXO III - Preencher'!E554</f>
        <v>POLYANNA CLAUDIA SILVA DE OLIVEIRA</v>
      </c>
      <c r="E548" s="9" t="str">
        <f>'[1]TCE - ANEXO III - Preencher'!F554</f>
        <v>2 - Outros Profissionais da Saúde</v>
      </c>
      <c r="F548" s="11" t="str">
        <f>'[1]TCE - ANEXO III - Preencher'!G554</f>
        <v>2236-05</v>
      </c>
      <c r="G548" s="12">
        <f>IF('[1]TCE - ANEXO III - Preencher'!H554="","",'[1]TCE - ANEXO III - Preencher'!H554)</f>
        <v>44256</v>
      </c>
      <c r="H548" s="13">
        <f>'[1]TCE - ANEXO III - Preencher'!I554</f>
        <v>30.08</v>
      </c>
      <c r="I548" s="13">
        <f>'[1]TCE - ANEXO III - Preencher'!J554</f>
        <v>240.58799999999999</v>
      </c>
      <c r="J548" s="13">
        <f>'[1]TCE - ANEXO III - Preencher'!K554</f>
        <v>0</v>
      </c>
      <c r="K548" s="14">
        <f>'[1]TCE - ANEXO III - Preencher'!L554</f>
        <v>236.33105335157319</v>
      </c>
      <c r="L548" s="14">
        <f>'[1]TCE - ANEXO III - Preencher'!M554</f>
        <v>0</v>
      </c>
      <c r="M548" s="14">
        <f t="shared" si="49"/>
        <v>236.33105335157319</v>
      </c>
      <c r="N548" s="14">
        <f>'[1]TCE - ANEXO III - Preencher'!O554</f>
        <v>0</v>
      </c>
      <c r="O548" s="14">
        <f>'[1]TCE - ANEXO III - Preencher'!P554</f>
        <v>0</v>
      </c>
      <c r="P548" s="15">
        <f t="shared" si="50"/>
        <v>0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1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2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3"/>
        <v>0</v>
      </c>
      <c r="AA548" s="16" t="str">
        <f>IF('[1]TCE - ANEXO III - Preencher'!AB554="","",'[1]TCE - ANEXO III - Preencher'!AB554)</f>
        <v/>
      </c>
      <c r="AB548" s="14">
        <f t="shared" si="48"/>
        <v>506.9990533515732</v>
      </c>
    </row>
    <row r="549" spans="1:28" s="5" customFormat="1" x14ac:dyDescent="0.2">
      <c r="A549" s="17">
        <f>'[1]TCE - ANEXO III - Preencher'!B555</f>
        <v>10894988000800</v>
      </c>
      <c r="B549" s="9" t="str">
        <f>'[1]TCE - ANEXO III - Preencher'!C555</f>
        <v>AURORA (HPR)</v>
      </c>
      <c r="C549" s="18">
        <v>2493</v>
      </c>
      <c r="D549" s="10" t="str">
        <f>'[1]TCE - ANEXO III - Preencher'!E555</f>
        <v>PRISCILA AIRES DE OLIVEIRA</v>
      </c>
      <c r="E549" s="9" t="str">
        <f>'[1]TCE - ANEXO III - Preencher'!F555</f>
        <v>3 - Administrativo</v>
      </c>
      <c r="F549" s="11" t="str">
        <f>'[1]TCE - ANEXO III - Preencher'!G555</f>
        <v>4221-05</v>
      </c>
      <c r="G549" s="12">
        <f>IF('[1]TCE - ANEXO III - Preencher'!H555="","",'[1]TCE - ANEXO III - Preencher'!H555)</f>
        <v>44256</v>
      </c>
      <c r="H549" s="13">
        <f>'[1]TCE - ANEXO III - Preencher'!I555</f>
        <v>18.29</v>
      </c>
      <c r="I549" s="13">
        <f>'[1]TCE - ANEXO III - Preencher'!J555</f>
        <v>146.28399999999999</v>
      </c>
      <c r="J549" s="13">
        <f>'[1]TCE - ANEXO III - Preencher'!K555</f>
        <v>0</v>
      </c>
      <c r="K549" s="14">
        <f>'[1]TCE - ANEXO III - Preencher'!L555</f>
        <v>236.33105335157319</v>
      </c>
      <c r="L549" s="14">
        <f>'[1]TCE - ANEXO III - Preencher'!M555</f>
        <v>0</v>
      </c>
      <c r="M549" s="14">
        <f t="shared" si="49"/>
        <v>236.33105335157319</v>
      </c>
      <c r="N549" s="14">
        <f>'[1]TCE - ANEXO III - Preencher'!O555</f>
        <v>0.48239263799999998</v>
      </c>
      <c r="O549" s="14">
        <f>'[1]TCE - ANEXO III - Preencher'!P555</f>
        <v>0</v>
      </c>
      <c r="P549" s="15">
        <f t="shared" si="50"/>
        <v>0.48239263799999998</v>
      </c>
      <c r="Q549" s="14">
        <f>'[1]TCE - ANEXO III - Preencher'!R555</f>
        <v>76.961006975869594</v>
      </c>
      <c r="R549" s="14">
        <f>'[1]TCE - ANEXO III - Preencher'!S555</f>
        <v>66</v>
      </c>
      <c r="S549" s="15">
        <f t="shared" si="51"/>
        <v>10.961006975869594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2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3"/>
        <v>0</v>
      </c>
      <c r="AA549" s="16" t="str">
        <f>IF('[1]TCE - ANEXO III - Preencher'!AB555="","",'[1]TCE - ANEXO III - Preencher'!AB555)</f>
        <v/>
      </c>
      <c r="AB549" s="14">
        <f t="shared" si="48"/>
        <v>412.34845296544279</v>
      </c>
    </row>
    <row r="550" spans="1:28" s="5" customFormat="1" x14ac:dyDescent="0.2">
      <c r="A550" s="17">
        <f>'[1]TCE - ANEXO III - Preencher'!B556</f>
        <v>10894988000800</v>
      </c>
      <c r="B550" s="9" t="str">
        <f>'[1]TCE - ANEXO III - Preencher'!C556</f>
        <v>AURORA (HPR)</v>
      </c>
      <c r="C550" s="18">
        <v>36471</v>
      </c>
      <c r="D550" s="10" t="str">
        <f>'[1]TCE - ANEXO III - Preencher'!E556</f>
        <v>PRISCILA FARIAS STRATMANN</v>
      </c>
      <c r="E550" s="9" t="str">
        <f>'[1]TCE - ANEXO III - Preencher'!F556</f>
        <v>2 - Outros Profissionais da Saúde</v>
      </c>
      <c r="F550" s="11" t="str">
        <f>'[1]TCE - ANEXO III - Preencher'!G556</f>
        <v>2235-05</v>
      </c>
      <c r="G550" s="12">
        <f>IF('[1]TCE - ANEXO III - Preencher'!H556="","",'[1]TCE - ANEXO III - Preencher'!H556)</f>
        <v>44256</v>
      </c>
      <c r="H550" s="13">
        <f>'[1]TCE - ANEXO III - Preencher'!I556</f>
        <v>50.23</v>
      </c>
      <c r="I550" s="13">
        <f>'[1]TCE - ANEXO III - Preencher'!J556</f>
        <v>401.76</v>
      </c>
      <c r="J550" s="13">
        <f>'[1]TCE - ANEXO III - Preencher'!K556</f>
        <v>0</v>
      </c>
      <c r="K550" s="14">
        <f>'[1]TCE - ANEXO III - Preencher'!L556</f>
        <v>236.33105335157319</v>
      </c>
      <c r="L550" s="14">
        <f>'[1]TCE - ANEXO III - Preencher'!M556</f>
        <v>0</v>
      </c>
      <c r="M550" s="14">
        <f t="shared" si="49"/>
        <v>236.33105335157319</v>
      </c>
      <c r="N550" s="14">
        <f>'[1]TCE - ANEXO III - Preencher'!O556</f>
        <v>1.7823926379999999</v>
      </c>
      <c r="O550" s="14">
        <f>'[1]TCE - ANEXO III - Preencher'!P556</f>
        <v>0</v>
      </c>
      <c r="P550" s="15">
        <f t="shared" si="50"/>
        <v>1.7823926379999999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1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2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3"/>
        <v>0</v>
      </c>
      <c r="AA550" s="16" t="str">
        <f>IF('[1]TCE - ANEXO III - Preencher'!AB556="","",'[1]TCE - ANEXO III - Preencher'!AB556)</f>
        <v/>
      </c>
      <c r="AB550" s="14">
        <f t="shared" si="48"/>
        <v>690.10344598957329</v>
      </c>
    </row>
    <row r="551" spans="1:28" s="5" customFormat="1" x14ac:dyDescent="0.2">
      <c r="A551" s="17">
        <f>'[1]TCE - ANEXO III - Preencher'!B557</f>
        <v>10894988000800</v>
      </c>
      <c r="B551" s="9" t="str">
        <f>'[1]TCE - ANEXO III - Preencher'!C557</f>
        <v>AURORA (HPR)</v>
      </c>
      <c r="C551" s="18">
        <v>5426</v>
      </c>
      <c r="D551" s="10" t="str">
        <f>'[1]TCE - ANEXO III - Preencher'!E557</f>
        <v>PRISCILA KARLA DE MELO VELOSO</v>
      </c>
      <c r="E551" s="9" t="str">
        <f>'[1]TCE - ANEXO III - Preencher'!F557</f>
        <v>2 - Outros Profissionais da Saúde</v>
      </c>
      <c r="F551" s="11" t="str">
        <f>'[1]TCE - ANEXO III - Preencher'!G557</f>
        <v>3222-05</v>
      </c>
      <c r="G551" s="12">
        <f>IF('[1]TCE - ANEXO III - Preencher'!H557="","",'[1]TCE - ANEXO III - Preencher'!H557)</f>
        <v>44256</v>
      </c>
      <c r="H551" s="13">
        <f>'[1]TCE - ANEXO III - Preencher'!I557</f>
        <v>19.41</v>
      </c>
      <c r="I551" s="13">
        <f>'[1]TCE - ANEXO III - Preencher'!J557</f>
        <v>155.24199999999999</v>
      </c>
      <c r="J551" s="13">
        <f>'[1]TCE - ANEXO III - Preencher'!K557</f>
        <v>0</v>
      </c>
      <c r="K551" s="14">
        <f>'[1]TCE - ANEXO III - Preencher'!L557</f>
        <v>236.33105335157319</v>
      </c>
      <c r="L551" s="14">
        <f>'[1]TCE - ANEXO III - Preencher'!M557</f>
        <v>0</v>
      </c>
      <c r="M551" s="14">
        <f t="shared" si="49"/>
        <v>236.33105335157319</v>
      </c>
      <c r="N551" s="14">
        <f>'[1]TCE - ANEXO III - Preencher'!O557</f>
        <v>0</v>
      </c>
      <c r="O551" s="14">
        <f>'[1]TCE - ANEXO III - Preencher'!P557</f>
        <v>0</v>
      </c>
      <c r="P551" s="15">
        <f t="shared" si="50"/>
        <v>0</v>
      </c>
      <c r="Q551" s="14">
        <f>'[1]TCE - ANEXO III - Preencher'!R557</f>
        <v>167.46715117949225</v>
      </c>
      <c r="R551" s="14">
        <f>'[1]TCE - ANEXO III - Preencher'!S557</f>
        <v>66.91</v>
      </c>
      <c r="S551" s="15">
        <f t="shared" si="51"/>
        <v>100.55715117949225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2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3"/>
        <v>0</v>
      </c>
      <c r="AA551" s="16" t="str">
        <f>IF('[1]TCE - ANEXO III - Preencher'!AB557="","",'[1]TCE - ANEXO III - Preencher'!AB557)</f>
        <v/>
      </c>
      <c r="AB551" s="14">
        <f t="shared" si="48"/>
        <v>511.54020453106546</v>
      </c>
    </row>
    <row r="552" spans="1:28" s="5" customFormat="1" x14ac:dyDescent="0.2">
      <c r="A552" s="17">
        <f>'[1]TCE - ANEXO III - Preencher'!B558</f>
        <v>10894988000800</v>
      </c>
      <c r="B552" s="9" t="str">
        <f>'[1]TCE - ANEXO III - Preencher'!C558</f>
        <v>AURORA (HPR)</v>
      </c>
      <c r="C552" s="18">
        <v>5458</v>
      </c>
      <c r="D552" s="10" t="str">
        <f>'[1]TCE - ANEXO III - Preencher'!E558</f>
        <v>PRISCILA REBECA DA SILVA</v>
      </c>
      <c r="E552" s="9" t="str">
        <f>'[1]TCE - ANEXO III - Preencher'!F558</f>
        <v>2 - Outros Profissionais da Saúde</v>
      </c>
      <c r="F552" s="11" t="str">
        <f>'[1]TCE - ANEXO III - Preencher'!G558</f>
        <v>2236-05</v>
      </c>
      <c r="G552" s="12">
        <f>IF('[1]TCE - ANEXO III - Preencher'!H558="","",'[1]TCE - ANEXO III - Preencher'!H558)</f>
        <v>44256</v>
      </c>
      <c r="H552" s="13">
        <f>'[1]TCE - ANEXO III - Preencher'!I558</f>
        <v>34.770000000000003</v>
      </c>
      <c r="I552" s="13">
        <f>'[1]TCE - ANEXO III - Preencher'!J558</f>
        <v>278.23759999999999</v>
      </c>
      <c r="J552" s="13">
        <f>'[1]TCE - ANEXO III - Preencher'!K558</f>
        <v>0</v>
      </c>
      <c r="K552" s="14">
        <f>'[1]TCE - ANEXO III - Preencher'!L558</f>
        <v>236.33105335157319</v>
      </c>
      <c r="L552" s="14">
        <f>'[1]TCE - ANEXO III - Preencher'!M558</f>
        <v>0</v>
      </c>
      <c r="M552" s="14">
        <f t="shared" si="49"/>
        <v>236.33105335157319</v>
      </c>
      <c r="N552" s="14">
        <f>'[1]TCE - ANEXO III - Preencher'!O558</f>
        <v>0</v>
      </c>
      <c r="O552" s="14">
        <f>'[1]TCE - ANEXO III - Preencher'!P558</f>
        <v>0</v>
      </c>
      <c r="P552" s="15">
        <f t="shared" si="50"/>
        <v>0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1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2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3"/>
        <v>0</v>
      </c>
      <c r="AA552" s="16" t="str">
        <f>IF('[1]TCE - ANEXO III - Preencher'!AB558="","",'[1]TCE - ANEXO III - Preencher'!AB558)</f>
        <v/>
      </c>
      <c r="AB552" s="14">
        <f t="shared" si="48"/>
        <v>549.33865335157316</v>
      </c>
    </row>
    <row r="553" spans="1:28" s="5" customFormat="1" x14ac:dyDescent="0.2">
      <c r="A553" s="17">
        <f>'[1]TCE - ANEXO III - Preencher'!B559</f>
        <v>10894988000800</v>
      </c>
      <c r="B553" s="9" t="str">
        <f>'[1]TCE - ANEXO III - Preencher'!C559</f>
        <v>AURORA (HPR)</v>
      </c>
      <c r="C553" s="18">
        <v>9412</v>
      </c>
      <c r="D553" s="10" t="str">
        <f>'[1]TCE - ANEXO III - Preencher'!E559</f>
        <v xml:space="preserve">PRISCILA REJANE GOMES DA SILVA </v>
      </c>
      <c r="E553" s="9" t="str">
        <f>'[1]TCE - ANEXO III - Preencher'!F559</f>
        <v>2 - Outros Profissionais da Saúde</v>
      </c>
      <c r="F553" s="11" t="str">
        <f>'[1]TCE - ANEXO III - Preencher'!G559</f>
        <v>3222-05</v>
      </c>
      <c r="G553" s="12">
        <f>IF('[1]TCE - ANEXO III - Preencher'!H559="","",'[1]TCE - ANEXO III - Preencher'!H559)</f>
        <v>44256</v>
      </c>
      <c r="H553" s="13">
        <f>'[1]TCE - ANEXO III - Preencher'!I559</f>
        <v>21.240000000000002</v>
      </c>
      <c r="I553" s="13">
        <f>'[1]TCE - ANEXO III - Preencher'!J559</f>
        <v>169.97239999999999</v>
      </c>
      <c r="J553" s="13">
        <f>'[1]TCE - ANEXO III - Preencher'!K559</f>
        <v>0</v>
      </c>
      <c r="K553" s="14">
        <f>'[1]TCE - ANEXO III - Preencher'!L559</f>
        <v>236.33105335157319</v>
      </c>
      <c r="L553" s="14">
        <f>'[1]TCE - ANEXO III - Preencher'!M559</f>
        <v>0</v>
      </c>
      <c r="M553" s="14">
        <f t="shared" si="49"/>
        <v>236.33105335157319</v>
      </c>
      <c r="N553" s="14">
        <f>'[1]TCE - ANEXO III - Preencher'!O559</f>
        <v>0.48239263799999998</v>
      </c>
      <c r="O553" s="14">
        <f>'[1]TCE - ANEXO III - Preencher'!P559</f>
        <v>0</v>
      </c>
      <c r="P553" s="15">
        <f t="shared" si="50"/>
        <v>0.48239263799999998</v>
      </c>
      <c r="Q553" s="14">
        <f>'[1]TCE - ANEXO III - Preencher'!R559</f>
        <v>240.73402982052011</v>
      </c>
      <c r="R553" s="14">
        <f>'[1]TCE - ANEXO III - Preencher'!S559</f>
        <v>69.22</v>
      </c>
      <c r="S553" s="15">
        <f t="shared" si="51"/>
        <v>171.51402982052011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2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3"/>
        <v>0</v>
      </c>
      <c r="AA553" s="16" t="str">
        <f>IF('[1]TCE - ANEXO III - Preencher'!AB559="","",'[1]TCE - ANEXO III - Preencher'!AB559)</f>
        <v/>
      </c>
      <c r="AB553" s="14">
        <f t="shared" si="48"/>
        <v>599.53987581009335</v>
      </c>
    </row>
    <row r="554" spans="1:28" s="5" customFormat="1" x14ac:dyDescent="0.2">
      <c r="A554" s="17">
        <f>'[1]TCE - ANEXO III - Preencher'!B560</f>
        <v>10894988000800</v>
      </c>
      <c r="B554" s="9" t="str">
        <f>'[1]TCE - ANEXO III - Preencher'!C560</f>
        <v>AURORA (HPR)</v>
      </c>
      <c r="C554" s="18">
        <v>1484</v>
      </c>
      <c r="D554" s="10" t="str">
        <f>'[1]TCE - ANEXO III - Preencher'!E560</f>
        <v>PRISCILLA ALICE BEZERRA DO MONTE GUERRA</v>
      </c>
      <c r="E554" s="9" t="str">
        <f>'[1]TCE - ANEXO III - Preencher'!F560</f>
        <v>2 - Outros Profissionais da Saúde</v>
      </c>
      <c r="F554" s="11" t="str">
        <f>'[1]TCE - ANEXO III - Preencher'!G560</f>
        <v>3222-05</v>
      </c>
      <c r="G554" s="12">
        <f>IF('[1]TCE - ANEXO III - Preencher'!H560="","",'[1]TCE - ANEXO III - Preencher'!H560)</f>
        <v>44256</v>
      </c>
      <c r="H554" s="13">
        <f>'[1]TCE - ANEXO III - Preencher'!I560</f>
        <v>21.72</v>
      </c>
      <c r="I554" s="13">
        <f>'[1]TCE - ANEXO III - Preencher'!J560</f>
        <v>173.82999999999998</v>
      </c>
      <c r="J554" s="13">
        <f>'[1]TCE - ANEXO III - Preencher'!K560</f>
        <v>0</v>
      </c>
      <c r="K554" s="14">
        <f>'[1]TCE - ANEXO III - Preencher'!L560</f>
        <v>236.33105335157319</v>
      </c>
      <c r="L554" s="14">
        <f>'[1]TCE - ANEXO III - Preencher'!M560</f>
        <v>0</v>
      </c>
      <c r="M554" s="14">
        <f t="shared" si="49"/>
        <v>236.33105335157319</v>
      </c>
      <c r="N554" s="14">
        <f>'[1]TCE - ANEXO III - Preencher'!O560</f>
        <v>0</v>
      </c>
      <c r="O554" s="14">
        <f>'[1]TCE - ANEXO III - Preencher'!P560</f>
        <v>0</v>
      </c>
      <c r="P554" s="15">
        <f t="shared" si="50"/>
        <v>0</v>
      </c>
      <c r="Q554" s="14">
        <f>'[1]TCE - ANEXO III - Preencher'!R560</f>
        <v>157.00045423077398</v>
      </c>
      <c r="R554" s="14">
        <f>'[1]TCE - ANEXO III - Preencher'!S560</f>
        <v>64.599999999999994</v>
      </c>
      <c r="S554" s="15">
        <f t="shared" si="51"/>
        <v>92.400454230773988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2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3"/>
        <v>0</v>
      </c>
      <c r="AA554" s="16" t="str">
        <f>IF('[1]TCE - ANEXO III - Preencher'!AB560="","",'[1]TCE - ANEXO III - Preencher'!AB560)</f>
        <v/>
      </c>
      <c r="AB554" s="14">
        <f t="shared" si="48"/>
        <v>524.28150758234722</v>
      </c>
    </row>
    <row r="555" spans="1:28" s="5" customFormat="1" x14ac:dyDescent="0.2">
      <c r="A555" s="17">
        <f>'[1]TCE - ANEXO III - Preencher'!B561</f>
        <v>10894988000800</v>
      </c>
      <c r="B555" s="9" t="str">
        <f>'[1]TCE - ANEXO III - Preencher'!C561</f>
        <v>AURORA (HPR)</v>
      </c>
      <c r="C555" s="18">
        <v>5428</v>
      </c>
      <c r="D555" s="10" t="str">
        <f>'[1]TCE - ANEXO III - Preencher'!E561</f>
        <v>PRISCILLA MONIQUE DE OLIVEIRA LEAO</v>
      </c>
      <c r="E555" s="9" t="str">
        <f>'[1]TCE - ANEXO III - Preencher'!F561</f>
        <v>2 - Outros Profissionais da Saúde</v>
      </c>
      <c r="F555" s="11" t="str">
        <f>'[1]TCE - ANEXO III - Preencher'!G561</f>
        <v>2235-05</v>
      </c>
      <c r="G555" s="12">
        <f>IF('[1]TCE - ANEXO III - Preencher'!H561="","",'[1]TCE - ANEXO III - Preencher'!H561)</f>
        <v>44256</v>
      </c>
      <c r="H555" s="13">
        <f>'[1]TCE - ANEXO III - Preencher'!I561</f>
        <v>28.72</v>
      </c>
      <c r="I555" s="13">
        <f>'[1]TCE - ANEXO III - Preencher'!J561</f>
        <v>229.8</v>
      </c>
      <c r="J555" s="13">
        <f>'[1]TCE - ANEXO III - Preencher'!K561</f>
        <v>0</v>
      </c>
      <c r="K555" s="14">
        <f>'[1]TCE - ANEXO III - Preencher'!L561</f>
        <v>236.33105335157319</v>
      </c>
      <c r="L555" s="14">
        <f>'[1]TCE - ANEXO III - Preencher'!M561</f>
        <v>0</v>
      </c>
      <c r="M555" s="14">
        <f t="shared" si="49"/>
        <v>236.33105335157319</v>
      </c>
      <c r="N555" s="14">
        <f>'[1]TCE - ANEXO III - Preencher'!O561</f>
        <v>0.48239263799999998</v>
      </c>
      <c r="O555" s="14">
        <f>'[1]TCE - ANEXO III - Preencher'!P561</f>
        <v>0</v>
      </c>
      <c r="P555" s="15">
        <f t="shared" si="50"/>
        <v>0.48239263799999998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1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2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3"/>
        <v>0</v>
      </c>
      <c r="AA555" s="16" t="str">
        <f>IF('[1]TCE - ANEXO III - Preencher'!AB561="","",'[1]TCE - ANEXO III - Preencher'!AB561)</f>
        <v/>
      </c>
      <c r="AB555" s="14">
        <f t="shared" si="48"/>
        <v>495.33344598957319</v>
      </c>
    </row>
    <row r="556" spans="1:28" s="5" customFormat="1" x14ac:dyDescent="0.2">
      <c r="A556" s="17">
        <f>'[1]TCE - ANEXO III - Preencher'!B562</f>
        <v>10894988000800</v>
      </c>
      <c r="B556" s="9" t="str">
        <f>'[1]TCE - ANEXO III - Preencher'!C562</f>
        <v>AURORA (HPR)</v>
      </c>
      <c r="C556" s="18">
        <v>477</v>
      </c>
      <c r="D556" s="10" t="str">
        <f>'[1]TCE - ANEXO III - Preencher'!E562</f>
        <v>RAAB MARIA DE MORAIS</v>
      </c>
      <c r="E556" s="9" t="str">
        <f>'[1]TCE - ANEXO III - Preencher'!F562</f>
        <v>2 - Outros Profissionais da Saúde</v>
      </c>
      <c r="F556" s="11" t="str">
        <f>'[1]TCE - ANEXO III - Preencher'!G562</f>
        <v>3222-05</v>
      </c>
      <c r="G556" s="12">
        <f>IF('[1]TCE - ANEXO III - Preencher'!H562="","",'[1]TCE - ANEXO III - Preencher'!H562)</f>
        <v>44256</v>
      </c>
      <c r="H556" s="13">
        <f>'[1]TCE - ANEXO III - Preencher'!I562</f>
        <v>20.05</v>
      </c>
      <c r="I556" s="13">
        <f>'[1]TCE - ANEXO III - Preencher'!J562</f>
        <v>160.44</v>
      </c>
      <c r="J556" s="13">
        <f>'[1]TCE - ANEXO III - Preencher'!K562</f>
        <v>0</v>
      </c>
      <c r="K556" s="14">
        <f>'[1]TCE - ANEXO III - Preencher'!L562</f>
        <v>236.33105335157319</v>
      </c>
      <c r="L556" s="14">
        <f>'[1]TCE - ANEXO III - Preencher'!M562</f>
        <v>0</v>
      </c>
      <c r="M556" s="14">
        <f t="shared" si="49"/>
        <v>236.33105335157319</v>
      </c>
      <c r="N556" s="14">
        <f>'[1]TCE - ANEXO III - Preencher'!O562</f>
        <v>0.48239263799999998</v>
      </c>
      <c r="O556" s="14">
        <f>'[1]TCE - ANEXO III - Preencher'!P562</f>
        <v>0</v>
      </c>
      <c r="P556" s="15">
        <f t="shared" si="50"/>
        <v>0.48239263799999998</v>
      </c>
      <c r="Q556" s="14">
        <f>'[1]TCE - ANEXO III - Preencher'!R562</f>
        <v>100.04930906863048</v>
      </c>
      <c r="R556" s="14">
        <f>'[1]TCE - ANEXO III - Preencher'!S562</f>
        <v>69.22</v>
      </c>
      <c r="S556" s="15">
        <f t="shared" si="51"/>
        <v>30.829309068630479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2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3"/>
        <v>0</v>
      </c>
      <c r="AA556" s="16" t="str">
        <f>IF('[1]TCE - ANEXO III - Preencher'!AB562="","",'[1]TCE - ANEXO III - Preencher'!AB562)</f>
        <v/>
      </c>
      <c r="AB556" s="14">
        <f t="shared" si="48"/>
        <v>448.13275505820371</v>
      </c>
    </row>
    <row r="557" spans="1:28" s="5" customFormat="1" x14ac:dyDescent="0.2">
      <c r="A557" s="17">
        <f>'[1]TCE - ANEXO III - Preencher'!B563</f>
        <v>10894988000800</v>
      </c>
      <c r="B557" s="9" t="str">
        <f>'[1]TCE - ANEXO III - Preencher'!C563</f>
        <v>AURORA (HPR)</v>
      </c>
      <c r="C557" s="18">
        <v>69435</v>
      </c>
      <c r="D557" s="10" t="str">
        <f>'[1]TCE - ANEXO III - Preencher'!E563</f>
        <v xml:space="preserve">RAFAELA MELO BARBOZA DA SILVA </v>
      </c>
      <c r="E557" s="9" t="str">
        <f>'[1]TCE - ANEXO III - Preencher'!F563</f>
        <v>2 - Outros Profissionais da Saúde</v>
      </c>
      <c r="F557" s="11" t="str">
        <f>'[1]TCE - ANEXO III - Preencher'!G563</f>
        <v>3222-05</v>
      </c>
      <c r="G557" s="12">
        <f>IF('[1]TCE - ANEXO III - Preencher'!H563="","",'[1]TCE - ANEXO III - Preencher'!H563)</f>
        <v>44256</v>
      </c>
      <c r="H557" s="13">
        <f>'[1]TCE - ANEXO III - Preencher'!I563</f>
        <v>15.58</v>
      </c>
      <c r="I557" s="13">
        <f>'[1]TCE - ANEXO III - Preencher'!J563</f>
        <v>124.52520000000001</v>
      </c>
      <c r="J557" s="13">
        <f>'[1]TCE - ANEXO III - Preencher'!K563</f>
        <v>0</v>
      </c>
      <c r="K557" s="14">
        <f>'[1]TCE - ANEXO III - Preencher'!L563</f>
        <v>236.33105335157319</v>
      </c>
      <c r="L557" s="14">
        <f>'[1]TCE - ANEXO III - Preencher'!M563</f>
        <v>0</v>
      </c>
      <c r="M557" s="14">
        <f t="shared" si="49"/>
        <v>236.33105335157319</v>
      </c>
      <c r="N557" s="14">
        <f>'[1]TCE - ANEXO III - Preencher'!O563</f>
        <v>0.48239263799999998</v>
      </c>
      <c r="O557" s="14">
        <f>'[1]TCE - ANEXO III - Preencher'!P563</f>
        <v>0</v>
      </c>
      <c r="P557" s="15">
        <f t="shared" si="50"/>
        <v>0.48239263799999998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1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2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3"/>
        <v>0</v>
      </c>
      <c r="AA557" s="16" t="str">
        <f>IF('[1]TCE - ANEXO III - Preencher'!AB563="","",'[1]TCE - ANEXO III - Preencher'!AB563)</f>
        <v/>
      </c>
      <c r="AB557" s="14">
        <f t="shared" si="48"/>
        <v>376.91864598957324</v>
      </c>
    </row>
    <row r="558" spans="1:28" s="5" customFormat="1" x14ac:dyDescent="0.2">
      <c r="A558" s="17">
        <f>'[1]TCE - ANEXO III - Preencher'!B564</f>
        <v>10894988000800</v>
      </c>
      <c r="B558" s="9" t="str">
        <f>'[1]TCE - ANEXO III - Preencher'!C564</f>
        <v>AURORA (HPR)</v>
      </c>
      <c r="C558" s="18">
        <v>1479</v>
      </c>
      <c r="D558" s="10" t="str">
        <f>'[1]TCE - ANEXO III - Preencher'!E564</f>
        <v>RAFAELLA RODRIGUES DA SILVA</v>
      </c>
      <c r="E558" s="9" t="str">
        <f>'[1]TCE - ANEXO III - Preencher'!F564</f>
        <v>2 - Outros Profissionais da Saúde</v>
      </c>
      <c r="F558" s="11" t="str">
        <f>'[1]TCE - ANEXO III - Preencher'!G564</f>
        <v>2237-10</v>
      </c>
      <c r="G558" s="12">
        <f>IF('[1]TCE - ANEXO III - Preencher'!H564="","",'[1]TCE - ANEXO III - Preencher'!H564)</f>
        <v>44256</v>
      </c>
      <c r="H558" s="13">
        <f>'[1]TCE - ANEXO III - Preencher'!I564</f>
        <v>33.549999999999997</v>
      </c>
      <c r="I558" s="13">
        <f>'[1]TCE - ANEXO III - Preencher'!J564</f>
        <v>268.4776</v>
      </c>
      <c r="J558" s="13">
        <f>'[1]TCE - ANEXO III - Preencher'!K564</f>
        <v>0</v>
      </c>
      <c r="K558" s="14">
        <f>'[1]TCE - ANEXO III - Preencher'!L564</f>
        <v>236.33105335157319</v>
      </c>
      <c r="L558" s="14">
        <f>'[1]TCE - ANEXO III - Preencher'!M564</f>
        <v>0</v>
      </c>
      <c r="M558" s="14">
        <f t="shared" si="49"/>
        <v>236.33105335157319</v>
      </c>
      <c r="N558" s="14">
        <f>'[1]TCE - ANEXO III - Preencher'!O564</f>
        <v>0.48239263799999998</v>
      </c>
      <c r="O558" s="14">
        <f>'[1]TCE - ANEXO III - Preencher'!P564</f>
        <v>0</v>
      </c>
      <c r="P558" s="15">
        <f t="shared" si="50"/>
        <v>0.48239263799999998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1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2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3"/>
        <v>0</v>
      </c>
      <c r="AA558" s="16" t="str">
        <f>IF('[1]TCE - ANEXO III - Preencher'!AB564="","",'[1]TCE - ANEXO III - Preencher'!AB564)</f>
        <v/>
      </c>
      <c r="AB558" s="14">
        <f t="shared" si="48"/>
        <v>538.8410459895731</v>
      </c>
    </row>
    <row r="559" spans="1:28" s="5" customFormat="1" x14ac:dyDescent="0.2">
      <c r="A559" s="17">
        <f>'[1]TCE - ANEXO III - Preencher'!B565</f>
        <v>10894988000800</v>
      </c>
      <c r="B559" s="9" t="str">
        <f>'[1]TCE - ANEXO III - Preencher'!C565</f>
        <v>AURORA (HPR)</v>
      </c>
      <c r="C559" s="18">
        <v>26435</v>
      </c>
      <c r="D559" s="10" t="str">
        <f>'[1]TCE - ANEXO III - Preencher'!E565</f>
        <v>RAISA DOS SANTOS LIRA</v>
      </c>
      <c r="E559" s="9" t="str">
        <f>'[1]TCE - ANEXO III - Preencher'!F565</f>
        <v>2 - Outros Profissionais da Saúde</v>
      </c>
      <c r="F559" s="11" t="str">
        <f>'[1]TCE - ANEXO III - Preencher'!G565</f>
        <v>3222-05</v>
      </c>
      <c r="G559" s="12">
        <f>IF('[1]TCE - ANEXO III - Preencher'!H565="","",'[1]TCE - ANEXO III - Preencher'!H565)</f>
        <v>44256</v>
      </c>
      <c r="H559" s="13">
        <f>'[1]TCE - ANEXO III - Preencher'!I565</f>
        <v>20.630000000000003</v>
      </c>
      <c r="I559" s="13">
        <f>'[1]TCE - ANEXO III - Preencher'!J565</f>
        <v>165.12</v>
      </c>
      <c r="J559" s="13">
        <f>'[1]TCE - ANEXO III - Preencher'!K565</f>
        <v>0</v>
      </c>
      <c r="K559" s="14">
        <f>'[1]TCE - ANEXO III - Preencher'!L565</f>
        <v>236.33105335157319</v>
      </c>
      <c r="L559" s="14">
        <f>'[1]TCE - ANEXO III - Preencher'!M565</f>
        <v>0</v>
      </c>
      <c r="M559" s="14">
        <f t="shared" si="49"/>
        <v>236.33105335157319</v>
      </c>
      <c r="N559" s="14">
        <f>'[1]TCE - ANEXO III - Preencher'!O565</f>
        <v>0.89239263800000002</v>
      </c>
      <c r="O559" s="14">
        <f>'[1]TCE - ANEXO III - Preencher'!P565</f>
        <v>0</v>
      </c>
      <c r="P559" s="15">
        <f t="shared" si="50"/>
        <v>0.89239263800000002</v>
      </c>
      <c r="Q559" s="14">
        <f>'[1]TCE - ANEXO III - Preencher'!R565</f>
        <v>246.27522232278272</v>
      </c>
      <c r="R559" s="14">
        <f>'[1]TCE - ANEXO III - Preencher'!S565</f>
        <v>69.22</v>
      </c>
      <c r="S559" s="15">
        <f t="shared" si="51"/>
        <v>177.05522232278273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2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3"/>
        <v>0</v>
      </c>
      <c r="AA559" s="16" t="str">
        <f>IF('[1]TCE - ANEXO III - Preencher'!AB565="","",'[1]TCE - ANEXO III - Preencher'!AB565)</f>
        <v/>
      </c>
      <c r="AB559" s="14">
        <f t="shared" si="48"/>
        <v>600.02866831235588</v>
      </c>
    </row>
    <row r="560" spans="1:28" s="5" customFormat="1" x14ac:dyDescent="0.2">
      <c r="A560" s="17">
        <f>'[1]TCE - ANEXO III - Preencher'!B566</f>
        <v>10894988000800</v>
      </c>
      <c r="B560" s="9" t="str">
        <f>'[1]TCE - ANEXO III - Preencher'!C566</f>
        <v>AURORA (HPR)</v>
      </c>
      <c r="C560" s="18">
        <v>35442</v>
      </c>
      <c r="D560" s="10" t="str">
        <f>'[1]TCE - ANEXO III - Preencher'!E566</f>
        <v>RAISSA ALVES MIRANDA DOS SANTOS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44256</v>
      </c>
      <c r="H560" s="13">
        <f>'[1]TCE - ANEXO III - Preencher'!I566</f>
        <v>15.29</v>
      </c>
      <c r="I560" s="13">
        <f>'[1]TCE - ANEXO III - Preencher'!J566</f>
        <v>122.38800000000001</v>
      </c>
      <c r="J560" s="13">
        <f>'[1]TCE - ANEXO III - Preencher'!K566</f>
        <v>0</v>
      </c>
      <c r="K560" s="14">
        <f>'[1]TCE - ANEXO III - Preencher'!L566</f>
        <v>236.33105335157319</v>
      </c>
      <c r="L560" s="14">
        <f>'[1]TCE - ANEXO III - Preencher'!M566</f>
        <v>0</v>
      </c>
      <c r="M560" s="14">
        <f t="shared" si="49"/>
        <v>236.33105335157319</v>
      </c>
      <c r="N560" s="14">
        <f>'[1]TCE - ANEXO III - Preencher'!O566</f>
        <v>0</v>
      </c>
      <c r="O560" s="14">
        <f>'[1]TCE - ANEXO III - Preencher'!P566</f>
        <v>0</v>
      </c>
      <c r="P560" s="15">
        <f t="shared" si="50"/>
        <v>0</v>
      </c>
      <c r="Q560" s="14">
        <f>'[1]TCE - ANEXO III - Preencher'!R566</f>
        <v>0</v>
      </c>
      <c r="R560" s="14">
        <f>'[1]TCE - ANEXO III - Preencher'!S566</f>
        <v>0</v>
      </c>
      <c r="S560" s="15">
        <f t="shared" si="51"/>
        <v>0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2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3"/>
        <v>0</v>
      </c>
      <c r="AA560" s="16" t="str">
        <f>IF('[1]TCE - ANEXO III - Preencher'!AB566="","",'[1]TCE - ANEXO III - Preencher'!AB566)</f>
        <v/>
      </c>
      <c r="AB560" s="14">
        <f t="shared" si="48"/>
        <v>374.00905335157319</v>
      </c>
    </row>
    <row r="561" spans="1:28" s="5" customFormat="1" x14ac:dyDescent="0.2">
      <c r="A561" s="17">
        <f>'[1]TCE - ANEXO III - Preencher'!B567</f>
        <v>10894988000800</v>
      </c>
      <c r="B561" s="9" t="str">
        <f>'[1]TCE - ANEXO III - Preencher'!C567</f>
        <v>AURORA (HPR)</v>
      </c>
      <c r="C561" s="18">
        <v>4446</v>
      </c>
      <c r="D561" s="10" t="str">
        <f>'[1]TCE - ANEXO III - Preencher'!E567</f>
        <v>RAISSA MOTA RODRIGUES</v>
      </c>
      <c r="E561" s="9" t="str">
        <f>'[1]TCE - ANEXO III - Preencher'!F567</f>
        <v>2 - Outros Profissionais da Saúde</v>
      </c>
      <c r="F561" s="11" t="str">
        <f>'[1]TCE - ANEXO III - Preencher'!G567</f>
        <v>2235-05</v>
      </c>
      <c r="G561" s="12">
        <f>IF('[1]TCE - ANEXO III - Preencher'!H567="","",'[1]TCE - ANEXO III - Preencher'!H567)</f>
        <v>44256</v>
      </c>
      <c r="H561" s="13">
        <f>'[1]TCE - ANEXO III - Preencher'!I567</f>
        <v>53.03</v>
      </c>
      <c r="I561" s="13">
        <f>'[1]TCE - ANEXO III - Preencher'!J567</f>
        <v>424.26400000000001</v>
      </c>
      <c r="J561" s="13">
        <f>'[1]TCE - ANEXO III - Preencher'!K567</f>
        <v>0</v>
      </c>
      <c r="K561" s="14">
        <f>'[1]TCE - ANEXO III - Preencher'!L567</f>
        <v>236.33105335157319</v>
      </c>
      <c r="L561" s="14">
        <f>'[1]TCE - ANEXO III - Preencher'!M567</f>
        <v>0</v>
      </c>
      <c r="M561" s="14">
        <f t="shared" si="49"/>
        <v>236.33105335157319</v>
      </c>
      <c r="N561" s="14">
        <f>'[1]TCE - ANEXO III - Preencher'!O567</f>
        <v>1.7823926379999999</v>
      </c>
      <c r="O561" s="14">
        <f>'[1]TCE - ANEXO III - Preencher'!P567</f>
        <v>0</v>
      </c>
      <c r="P561" s="15">
        <f t="shared" si="50"/>
        <v>1.7823926379999999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1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2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3"/>
        <v>0</v>
      </c>
      <c r="AA561" s="16" t="str">
        <f>IF('[1]TCE - ANEXO III - Preencher'!AB567="","",'[1]TCE - ANEXO III - Preencher'!AB567)</f>
        <v/>
      </c>
      <c r="AB561" s="14">
        <f t="shared" si="48"/>
        <v>715.40744598957315</v>
      </c>
    </row>
    <row r="562" spans="1:28" s="5" customFormat="1" x14ac:dyDescent="0.2">
      <c r="A562" s="17">
        <f>'[1]TCE - ANEXO III - Preencher'!B568</f>
        <v>10894988000800</v>
      </c>
      <c r="B562" s="9" t="str">
        <f>'[1]TCE - ANEXO III - Preencher'!C568</f>
        <v>AURORA (HPR)</v>
      </c>
      <c r="C562" s="18">
        <v>7426</v>
      </c>
      <c r="D562" s="10" t="str">
        <f>'[1]TCE - ANEXO III - Preencher'!E568</f>
        <v>RAISSA RANUSIA DA CRUZ SANTOS</v>
      </c>
      <c r="E562" s="9" t="str">
        <f>'[1]TCE - ANEXO III - Preencher'!F568</f>
        <v>2 - Outros Profissionais da Saúde</v>
      </c>
      <c r="F562" s="11" t="str">
        <f>'[1]TCE - ANEXO III - Preencher'!G568</f>
        <v>2516-05</v>
      </c>
      <c r="G562" s="12">
        <f>IF('[1]TCE - ANEXO III - Preencher'!H568="","",'[1]TCE - ANEXO III - Preencher'!H568)</f>
        <v>44256</v>
      </c>
      <c r="H562" s="13">
        <f>'[1]TCE - ANEXO III - Preencher'!I568</f>
        <v>16.37</v>
      </c>
      <c r="I562" s="13">
        <f>'[1]TCE - ANEXO III - Preencher'!J568</f>
        <v>130.94479999999999</v>
      </c>
      <c r="J562" s="13">
        <f>'[1]TCE - ANEXO III - Preencher'!K568</f>
        <v>0</v>
      </c>
      <c r="K562" s="14">
        <f>'[1]TCE - ANEXO III - Preencher'!L568</f>
        <v>236.33105335157319</v>
      </c>
      <c r="L562" s="14">
        <f>'[1]TCE - ANEXO III - Preencher'!M568</f>
        <v>0</v>
      </c>
      <c r="M562" s="14">
        <f t="shared" si="49"/>
        <v>236.33105335157319</v>
      </c>
      <c r="N562" s="14">
        <f>'[1]TCE - ANEXO III - Preencher'!O568</f>
        <v>0.48239263799999998</v>
      </c>
      <c r="O562" s="14">
        <f>'[1]TCE - ANEXO III - Preencher'!P568</f>
        <v>0</v>
      </c>
      <c r="P562" s="15">
        <f t="shared" si="50"/>
        <v>0.48239263799999998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1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2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3"/>
        <v>0</v>
      </c>
      <c r="AA562" s="16" t="str">
        <f>IF('[1]TCE - ANEXO III - Preencher'!AB568="","",'[1]TCE - ANEXO III - Preencher'!AB568)</f>
        <v/>
      </c>
      <c r="AB562" s="14">
        <f t="shared" si="48"/>
        <v>384.1282459895732</v>
      </c>
    </row>
    <row r="563" spans="1:28" s="5" customFormat="1" x14ac:dyDescent="0.2">
      <c r="A563" s="17">
        <f>'[1]TCE - ANEXO III - Preencher'!B569</f>
        <v>10894988000800</v>
      </c>
      <c r="B563" s="9" t="str">
        <f>'[1]TCE - ANEXO III - Preencher'!C569</f>
        <v>AURORA (HPR)</v>
      </c>
      <c r="C563" s="18">
        <v>7403</v>
      </c>
      <c r="D563" s="10" t="str">
        <f>'[1]TCE - ANEXO III - Preencher'!E569</f>
        <v>RAMON HENRIQUE GOMES DE ARAUJO</v>
      </c>
      <c r="E563" s="9" t="str">
        <f>'[1]TCE - ANEXO III - Preencher'!F569</f>
        <v>2 - Outros Profissionais da Saúde</v>
      </c>
      <c r="F563" s="11" t="str">
        <f>'[1]TCE - ANEXO III - Preencher'!G569</f>
        <v>2236-05</v>
      </c>
      <c r="G563" s="12">
        <f>IF('[1]TCE - ANEXO III - Preencher'!H569="","",'[1]TCE - ANEXO III - Preencher'!H569)</f>
        <v>44256</v>
      </c>
      <c r="H563" s="13">
        <f>'[1]TCE - ANEXO III - Preencher'!I569</f>
        <v>30.78</v>
      </c>
      <c r="I563" s="13">
        <f>'[1]TCE - ANEXO III - Preencher'!J569</f>
        <v>246.20480000000001</v>
      </c>
      <c r="J563" s="13">
        <f>'[1]TCE - ANEXO III - Preencher'!K569</f>
        <v>0</v>
      </c>
      <c r="K563" s="14">
        <f>'[1]TCE - ANEXO III - Preencher'!L569</f>
        <v>236.33105335157319</v>
      </c>
      <c r="L563" s="14">
        <f>'[1]TCE - ANEXO III - Preencher'!M569</f>
        <v>0</v>
      </c>
      <c r="M563" s="14">
        <f t="shared" si="49"/>
        <v>236.33105335157319</v>
      </c>
      <c r="N563" s="14">
        <f>'[1]TCE - ANEXO III - Preencher'!O569</f>
        <v>0.48239263799999998</v>
      </c>
      <c r="O563" s="14">
        <f>'[1]TCE - ANEXO III - Preencher'!P569</f>
        <v>0</v>
      </c>
      <c r="P563" s="15">
        <f t="shared" si="50"/>
        <v>0.48239263799999998</v>
      </c>
      <c r="Q563" s="14">
        <f>'[1]TCE - ANEXO III - Preencher'!R569</f>
        <v>0</v>
      </c>
      <c r="R563" s="14">
        <f>'[1]TCE - ANEXO III - Preencher'!S569</f>
        <v>0</v>
      </c>
      <c r="S563" s="15">
        <f t="shared" si="51"/>
        <v>0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2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3"/>
        <v>0</v>
      </c>
      <c r="AA563" s="16" t="str">
        <f>IF('[1]TCE - ANEXO III - Preencher'!AB569="","",'[1]TCE - ANEXO III - Preencher'!AB569)</f>
        <v/>
      </c>
      <c r="AB563" s="14">
        <f t="shared" si="48"/>
        <v>513.79824598957316</v>
      </c>
    </row>
    <row r="564" spans="1:28" s="5" customFormat="1" x14ac:dyDescent="0.2">
      <c r="A564" s="17">
        <f>'[1]TCE - ANEXO III - Preencher'!B570</f>
        <v>10894988000800</v>
      </c>
      <c r="B564" s="9" t="str">
        <f>'[1]TCE - ANEXO III - Preencher'!C570</f>
        <v>AURORA (HPR)</v>
      </c>
      <c r="C564" s="18">
        <v>9426</v>
      </c>
      <c r="D564" s="10" t="str">
        <f>'[1]TCE - ANEXO III - Preencher'!E570</f>
        <v>RANIERE PEREIRA DA SILVA</v>
      </c>
      <c r="E564" s="9" t="str">
        <f>'[1]TCE - ANEXO III - Preencher'!F570</f>
        <v>2 - Outros Profissionais da Saúde</v>
      </c>
      <c r="F564" s="11" t="str">
        <f>'[1]TCE - ANEXO III - Preencher'!G570</f>
        <v>3241-15</v>
      </c>
      <c r="G564" s="12">
        <f>IF('[1]TCE - ANEXO III - Preencher'!H570="","",'[1]TCE - ANEXO III - Preencher'!H570)</f>
        <v>44256</v>
      </c>
      <c r="H564" s="13">
        <f>'[1]TCE - ANEXO III - Preencher'!I570</f>
        <v>42.76</v>
      </c>
      <c r="I564" s="13">
        <f>'[1]TCE - ANEXO III - Preencher'!J570</f>
        <v>342.09120000000001</v>
      </c>
      <c r="J564" s="13">
        <f>'[1]TCE - ANEXO III - Preencher'!K570</f>
        <v>0</v>
      </c>
      <c r="K564" s="14">
        <f>'[1]TCE - ANEXO III - Preencher'!L570</f>
        <v>236.33105335157319</v>
      </c>
      <c r="L564" s="14">
        <f>'[1]TCE - ANEXO III - Preencher'!M570</f>
        <v>0</v>
      </c>
      <c r="M564" s="14">
        <f t="shared" si="49"/>
        <v>236.33105335157319</v>
      </c>
      <c r="N564" s="14">
        <f>'[1]TCE - ANEXO III - Preencher'!O570</f>
        <v>0.48239263799999998</v>
      </c>
      <c r="O564" s="14">
        <f>'[1]TCE - ANEXO III - Preencher'!P570</f>
        <v>0</v>
      </c>
      <c r="P564" s="15">
        <f t="shared" si="50"/>
        <v>0.48239263799999998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1"/>
        <v>0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2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3"/>
        <v>0</v>
      </c>
      <c r="AA564" s="16" t="str">
        <f>IF('[1]TCE - ANEXO III - Preencher'!AB570="","",'[1]TCE - ANEXO III - Preencher'!AB570)</f>
        <v/>
      </c>
      <c r="AB564" s="14">
        <f t="shared" si="48"/>
        <v>621.66464598957316</v>
      </c>
    </row>
    <row r="565" spans="1:28" s="5" customFormat="1" x14ac:dyDescent="0.2">
      <c r="A565" s="17">
        <f>'[1]TCE - ANEXO III - Preencher'!B571</f>
        <v>10894988000800</v>
      </c>
      <c r="B565" s="9" t="str">
        <f>'[1]TCE - ANEXO III - Preencher'!C571</f>
        <v>AURORA (HPR)</v>
      </c>
      <c r="C565" s="18">
        <v>8442</v>
      </c>
      <c r="D565" s="10" t="str">
        <f>'[1]TCE - ANEXO III - Preencher'!E571</f>
        <v>RAQUEL CESAR DE MELO</v>
      </c>
      <c r="E565" s="9" t="str">
        <f>'[1]TCE - ANEXO III - Preencher'!F571</f>
        <v>2 - Outros Profissionais da Saúde</v>
      </c>
      <c r="F565" s="11" t="str">
        <f>'[1]TCE - ANEXO III - Preencher'!G571</f>
        <v>2516-05</v>
      </c>
      <c r="G565" s="12">
        <f>IF('[1]TCE - ANEXO III - Preencher'!H571="","",'[1]TCE - ANEXO III - Preencher'!H571)</f>
        <v>44256</v>
      </c>
      <c r="H565" s="13">
        <f>'[1]TCE - ANEXO III - Preencher'!I571</f>
        <v>33.6</v>
      </c>
      <c r="I565" s="13">
        <f>'[1]TCE - ANEXO III - Preencher'!J571</f>
        <v>268.85520000000002</v>
      </c>
      <c r="J565" s="13">
        <f>'[1]TCE - ANEXO III - Preencher'!K571</f>
        <v>0</v>
      </c>
      <c r="K565" s="14">
        <f>'[1]TCE - ANEXO III - Preencher'!L571</f>
        <v>236.33105335157319</v>
      </c>
      <c r="L565" s="14">
        <f>'[1]TCE - ANEXO III - Preencher'!M571</f>
        <v>0</v>
      </c>
      <c r="M565" s="14">
        <f t="shared" si="49"/>
        <v>236.33105335157319</v>
      </c>
      <c r="N565" s="14">
        <f>'[1]TCE - ANEXO III - Preencher'!O571</f>
        <v>0.48239263799999998</v>
      </c>
      <c r="O565" s="14">
        <f>'[1]TCE - ANEXO III - Preencher'!P571</f>
        <v>0</v>
      </c>
      <c r="P565" s="15">
        <f t="shared" si="50"/>
        <v>0.48239263799999998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1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2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3"/>
        <v>0</v>
      </c>
      <c r="AA565" s="16" t="str">
        <f>IF('[1]TCE - ANEXO III - Preencher'!AB571="","",'[1]TCE - ANEXO III - Preencher'!AB571)</f>
        <v/>
      </c>
      <c r="AB565" s="14">
        <f t="shared" si="48"/>
        <v>539.2686459895732</v>
      </c>
    </row>
    <row r="566" spans="1:28" s="5" customFormat="1" x14ac:dyDescent="0.2">
      <c r="A566" s="17">
        <f>'[1]TCE - ANEXO III - Preencher'!B572</f>
        <v>10894988000800</v>
      </c>
      <c r="B566" s="9" t="str">
        <f>'[1]TCE - ANEXO III - Preencher'!C572</f>
        <v>AURORA (HPR)</v>
      </c>
      <c r="C566" s="18">
        <v>50408</v>
      </c>
      <c r="D566" s="10" t="str">
        <f>'[1]TCE - ANEXO III - Preencher'!E572</f>
        <v>RAQUEL DE ARRUDA CAMPOS BENJAMIM</v>
      </c>
      <c r="E566" s="9" t="str">
        <f>'[1]TCE - ANEXO III - Preencher'!F572</f>
        <v>2 - Outros Profissionais da Saúde</v>
      </c>
      <c r="F566" s="11" t="str">
        <f>'[1]TCE - ANEXO III - Preencher'!G572</f>
        <v>2237-10</v>
      </c>
      <c r="G566" s="12">
        <f>IF('[1]TCE - ANEXO III - Preencher'!H572="","",'[1]TCE - ANEXO III - Preencher'!H572)</f>
        <v>44256</v>
      </c>
      <c r="H566" s="13">
        <f>'[1]TCE - ANEXO III - Preencher'!I572</f>
        <v>27.95</v>
      </c>
      <c r="I566" s="13">
        <f>'[1]TCE - ANEXO III - Preencher'!J572</f>
        <v>223.55040000000002</v>
      </c>
      <c r="J566" s="13">
        <f>'[1]TCE - ANEXO III - Preencher'!K572</f>
        <v>0</v>
      </c>
      <c r="K566" s="14">
        <f>'[1]TCE - ANEXO III - Preencher'!L572</f>
        <v>236.33105335157319</v>
      </c>
      <c r="L566" s="14">
        <f>'[1]TCE - ANEXO III - Preencher'!M572</f>
        <v>0</v>
      </c>
      <c r="M566" s="14">
        <f t="shared" si="49"/>
        <v>236.33105335157319</v>
      </c>
      <c r="N566" s="14">
        <f>'[1]TCE - ANEXO III - Preencher'!O572</f>
        <v>0</v>
      </c>
      <c r="O566" s="14">
        <f>'[1]TCE - ANEXO III - Preencher'!P572</f>
        <v>0</v>
      </c>
      <c r="P566" s="15">
        <f t="shared" si="50"/>
        <v>0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1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2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3"/>
        <v>0</v>
      </c>
      <c r="AA566" s="16" t="str">
        <f>IF('[1]TCE - ANEXO III - Preencher'!AB572="","",'[1]TCE - ANEXO III - Preencher'!AB572)</f>
        <v/>
      </c>
      <c r="AB566" s="14">
        <f t="shared" si="48"/>
        <v>487.8314533515732</v>
      </c>
    </row>
    <row r="567" spans="1:28" s="5" customFormat="1" x14ac:dyDescent="0.2">
      <c r="A567" s="17">
        <f>'[1]TCE - ANEXO III - Preencher'!B573</f>
        <v>10894988000800</v>
      </c>
      <c r="B567" s="9" t="str">
        <f>'[1]TCE - ANEXO III - Preencher'!C573</f>
        <v>AURORA (HPR)</v>
      </c>
      <c r="C567" s="18">
        <v>3437</v>
      </c>
      <c r="D567" s="10" t="str">
        <f>'[1]TCE - ANEXO III - Preencher'!E573</f>
        <v>RAY COSME DA PAS</v>
      </c>
      <c r="E567" s="9" t="str">
        <f>'[1]TCE - ANEXO III - Preencher'!F573</f>
        <v>2 - Outros Profissionais da Saúde</v>
      </c>
      <c r="F567" s="11" t="str">
        <f>'[1]TCE - ANEXO III - Preencher'!G573</f>
        <v>2236-05</v>
      </c>
      <c r="G567" s="12">
        <f>IF('[1]TCE - ANEXO III - Preencher'!H573="","",'[1]TCE - ANEXO III - Preencher'!H573)</f>
        <v>44256</v>
      </c>
      <c r="H567" s="13">
        <f>'[1]TCE - ANEXO III - Preencher'!I573</f>
        <v>30.76</v>
      </c>
      <c r="I567" s="13">
        <f>'[1]TCE - ANEXO III - Preencher'!J573</f>
        <v>246.15200000000002</v>
      </c>
      <c r="J567" s="13">
        <f>'[1]TCE - ANEXO III - Preencher'!K573</f>
        <v>0</v>
      </c>
      <c r="K567" s="14">
        <f>'[1]TCE - ANEXO III - Preencher'!L573</f>
        <v>236.33105335157319</v>
      </c>
      <c r="L567" s="14">
        <f>'[1]TCE - ANEXO III - Preencher'!M573</f>
        <v>0</v>
      </c>
      <c r="M567" s="14">
        <f t="shared" si="49"/>
        <v>236.33105335157319</v>
      </c>
      <c r="N567" s="14">
        <f>'[1]TCE - ANEXO III - Preencher'!O573</f>
        <v>0</v>
      </c>
      <c r="O567" s="14">
        <f>'[1]TCE - ANEXO III - Preencher'!P573</f>
        <v>0</v>
      </c>
      <c r="P567" s="15">
        <f t="shared" si="50"/>
        <v>0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1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2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3"/>
        <v>0</v>
      </c>
      <c r="AA567" s="16" t="str">
        <f>IF('[1]TCE - ANEXO III - Preencher'!AB573="","",'[1]TCE - ANEXO III - Preencher'!AB573)</f>
        <v/>
      </c>
      <c r="AB567" s="14">
        <f t="shared" si="48"/>
        <v>513.24305335157328</v>
      </c>
    </row>
    <row r="568" spans="1:28" s="5" customFormat="1" x14ac:dyDescent="0.2">
      <c r="A568" s="17">
        <f>'[1]TCE - ANEXO III - Preencher'!B574</f>
        <v>10894988000800</v>
      </c>
      <c r="B568" s="9" t="str">
        <f>'[1]TCE - ANEXO III - Preencher'!C574</f>
        <v>AURORA (HPR)</v>
      </c>
      <c r="C568" s="18">
        <v>8428</v>
      </c>
      <c r="D568" s="10" t="str">
        <f>'[1]TCE - ANEXO III - Preencher'!E574</f>
        <v>RAYONARA GLEYCE DOS SANTOS BENTO</v>
      </c>
      <c r="E568" s="9" t="str">
        <f>'[1]TCE - ANEXO III - Preencher'!F574</f>
        <v>3 - Administrativo</v>
      </c>
      <c r="F568" s="11" t="str">
        <f>'[1]TCE - ANEXO III - Preencher'!G574</f>
        <v>4110-10</v>
      </c>
      <c r="G568" s="12">
        <f>IF('[1]TCE - ANEXO III - Preencher'!H574="","",'[1]TCE - ANEXO III - Preencher'!H574)</f>
        <v>44256</v>
      </c>
      <c r="H568" s="13">
        <f>'[1]TCE - ANEXO III - Preencher'!I574</f>
        <v>22.21</v>
      </c>
      <c r="I568" s="13">
        <f>'[1]TCE - ANEXO III - Preencher'!J574</f>
        <v>177.67439999999999</v>
      </c>
      <c r="J568" s="13">
        <f>'[1]TCE - ANEXO III - Preencher'!K574</f>
        <v>0</v>
      </c>
      <c r="K568" s="14">
        <f>'[1]TCE - ANEXO III - Preencher'!L574</f>
        <v>236.33105335157319</v>
      </c>
      <c r="L568" s="14">
        <f>'[1]TCE - ANEXO III - Preencher'!M574</f>
        <v>0</v>
      </c>
      <c r="M568" s="14">
        <f t="shared" si="49"/>
        <v>236.33105335157319</v>
      </c>
      <c r="N568" s="14">
        <f>'[1]TCE - ANEXO III - Preencher'!O574</f>
        <v>0</v>
      </c>
      <c r="O568" s="14">
        <f>'[1]TCE - ANEXO III - Preencher'!P574</f>
        <v>0</v>
      </c>
      <c r="P568" s="15">
        <f t="shared" si="50"/>
        <v>0</v>
      </c>
      <c r="Q568" s="14">
        <f>'[1]TCE - ANEXO III - Preencher'!R574</f>
        <v>208.8721729325101</v>
      </c>
      <c r="R568" s="14">
        <f>'[1]TCE - ANEXO III - Preencher'!S574</f>
        <v>88.57</v>
      </c>
      <c r="S568" s="15">
        <f t="shared" si="51"/>
        <v>120.3021729325101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2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3"/>
        <v>0</v>
      </c>
      <c r="AA568" s="16" t="str">
        <f>IF('[1]TCE - ANEXO III - Preencher'!AB574="","",'[1]TCE - ANEXO III - Preencher'!AB574)</f>
        <v/>
      </c>
      <c r="AB568" s="14">
        <f t="shared" si="48"/>
        <v>556.51762628408324</v>
      </c>
    </row>
    <row r="569" spans="1:28" s="5" customFormat="1" x14ac:dyDescent="0.2">
      <c r="A569" s="17">
        <f>'[1]TCE - ANEXO III - Preencher'!B575</f>
        <v>10894988000800</v>
      </c>
      <c r="B569" s="9" t="str">
        <f>'[1]TCE - ANEXO III - Preencher'!C575</f>
        <v>AURORA (HPR)</v>
      </c>
      <c r="C569" s="18">
        <v>480</v>
      </c>
      <c r="D569" s="10" t="str">
        <f>'[1]TCE - ANEXO III - Preencher'!E575</f>
        <v>REBECA DOS SANTOS FRANCA</v>
      </c>
      <c r="E569" s="9" t="str">
        <f>'[1]TCE - ANEXO III - Preencher'!F575</f>
        <v>2 - Outros Profissionais da Saúde</v>
      </c>
      <c r="F569" s="11" t="str">
        <f>'[1]TCE - ANEXO III - Preencher'!G575</f>
        <v>2235-05</v>
      </c>
      <c r="G569" s="12">
        <f>IF('[1]TCE - ANEXO III - Preencher'!H575="","",'[1]TCE - ANEXO III - Preencher'!H575)</f>
        <v>44256</v>
      </c>
      <c r="H569" s="13">
        <f>'[1]TCE - ANEXO III - Preencher'!I575</f>
        <v>34.36</v>
      </c>
      <c r="I569" s="13">
        <f>'[1]TCE - ANEXO III - Preencher'!J575</f>
        <v>274.8288</v>
      </c>
      <c r="J569" s="13">
        <f>'[1]TCE - ANEXO III - Preencher'!K575</f>
        <v>0</v>
      </c>
      <c r="K569" s="14">
        <f>'[1]TCE - ANEXO III - Preencher'!L575</f>
        <v>236.33105335157319</v>
      </c>
      <c r="L569" s="14">
        <f>'[1]TCE - ANEXO III - Preencher'!M575</f>
        <v>0</v>
      </c>
      <c r="M569" s="14">
        <f t="shared" si="49"/>
        <v>236.33105335157319</v>
      </c>
      <c r="N569" s="14">
        <f>'[1]TCE - ANEXO III - Preencher'!O575</f>
        <v>1.7823926379999999</v>
      </c>
      <c r="O569" s="14">
        <f>'[1]TCE - ANEXO III - Preencher'!P575</f>
        <v>0</v>
      </c>
      <c r="P569" s="15">
        <f t="shared" si="50"/>
        <v>1.7823926379999999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1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2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3"/>
        <v>0</v>
      </c>
      <c r="AA569" s="16" t="str">
        <f>IF('[1]TCE - ANEXO III - Preencher'!AB575="","",'[1]TCE - ANEXO III - Preencher'!AB575)</f>
        <v/>
      </c>
      <c r="AB569" s="14">
        <f t="shared" si="48"/>
        <v>547.30224598957318</v>
      </c>
    </row>
    <row r="570" spans="1:28" s="5" customFormat="1" x14ac:dyDescent="0.2">
      <c r="A570" s="17">
        <f>'[1]TCE - ANEXO III - Preencher'!B576</f>
        <v>10894988000800</v>
      </c>
      <c r="B570" s="9" t="str">
        <f>'[1]TCE - ANEXO III - Preencher'!C576</f>
        <v>AURORA (HPR)</v>
      </c>
      <c r="C570" s="18">
        <v>87481</v>
      </c>
      <c r="D570" s="10" t="str">
        <f>'[1]TCE - ANEXO III - Preencher'!E576</f>
        <v>REGICLEITON BARBOSA DOS SANTOS</v>
      </c>
      <c r="E570" s="9" t="str">
        <f>'[1]TCE - ANEXO III - Preencher'!F576</f>
        <v>2 - Outros Profissionais da Saúde</v>
      </c>
      <c r="F570" s="11" t="str">
        <f>'[1]TCE - ANEXO III - Preencher'!G576</f>
        <v>3241-15</v>
      </c>
      <c r="G570" s="12">
        <f>IF('[1]TCE - ANEXO III - Preencher'!H576="","",'[1]TCE - ANEXO III - Preencher'!H576)</f>
        <v>44256</v>
      </c>
      <c r="H570" s="13">
        <f>'[1]TCE - ANEXO III - Preencher'!I576</f>
        <v>29.26</v>
      </c>
      <c r="I570" s="13">
        <f>'[1]TCE - ANEXO III - Preencher'!J576</f>
        <v>234.0976</v>
      </c>
      <c r="J570" s="13">
        <f>'[1]TCE - ANEXO III - Preencher'!K576</f>
        <v>0</v>
      </c>
      <c r="K570" s="14">
        <f>'[1]TCE - ANEXO III - Preencher'!L576</f>
        <v>236.33105335157319</v>
      </c>
      <c r="L570" s="14">
        <f>'[1]TCE - ANEXO III - Preencher'!M576</f>
        <v>0</v>
      </c>
      <c r="M570" s="14">
        <f t="shared" si="49"/>
        <v>236.33105335157319</v>
      </c>
      <c r="N570" s="14">
        <f>'[1]TCE - ANEXO III - Preencher'!O576</f>
        <v>0</v>
      </c>
      <c r="O570" s="14">
        <f>'[1]TCE - ANEXO III - Preencher'!P576</f>
        <v>0</v>
      </c>
      <c r="P570" s="15">
        <f t="shared" si="50"/>
        <v>0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1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2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3"/>
        <v>0</v>
      </c>
      <c r="AA570" s="16" t="str">
        <f>IF('[1]TCE - ANEXO III - Preencher'!AB576="","",'[1]TCE - ANEXO III - Preencher'!AB576)</f>
        <v/>
      </c>
      <c r="AB570" s="14">
        <f t="shared" si="48"/>
        <v>499.68865335157318</v>
      </c>
    </row>
    <row r="571" spans="1:28" s="5" customFormat="1" x14ac:dyDescent="0.2">
      <c r="A571" s="17">
        <f>'[1]TCE - ANEXO III - Preencher'!B577</f>
        <v>10894988000800</v>
      </c>
      <c r="B571" s="9" t="str">
        <f>'[1]TCE - ANEXO III - Preencher'!C577</f>
        <v>AURORA (HPR)</v>
      </c>
      <c r="C571" s="18">
        <v>8406</v>
      </c>
      <c r="D571" s="10" t="str">
        <f>'[1]TCE - ANEXO III - Preencher'!E577</f>
        <v>REGINALDO GONCALVES FIGUEIREDO</v>
      </c>
      <c r="E571" s="9" t="str">
        <f>'[1]TCE - ANEXO III - Preencher'!F577</f>
        <v>2 - Outros Profissionais da Saúde</v>
      </c>
      <c r="F571" s="11" t="str">
        <f>'[1]TCE - ANEXO III - Preencher'!G577</f>
        <v>3222-05</v>
      </c>
      <c r="G571" s="12">
        <f>IF('[1]TCE - ANEXO III - Preencher'!H577="","",'[1]TCE - ANEXO III - Preencher'!H577)</f>
        <v>44256</v>
      </c>
      <c r="H571" s="13">
        <f>'[1]TCE - ANEXO III - Preencher'!I577</f>
        <v>20.290000000000003</v>
      </c>
      <c r="I571" s="13">
        <f>'[1]TCE - ANEXO III - Preencher'!J577</f>
        <v>162.27760000000001</v>
      </c>
      <c r="J571" s="13">
        <f>'[1]TCE - ANEXO III - Preencher'!K577</f>
        <v>0</v>
      </c>
      <c r="K571" s="14">
        <f>'[1]TCE - ANEXO III - Preencher'!L577</f>
        <v>236.33105335157319</v>
      </c>
      <c r="L571" s="14">
        <f>'[1]TCE - ANEXO III - Preencher'!M577</f>
        <v>0</v>
      </c>
      <c r="M571" s="14">
        <f t="shared" si="49"/>
        <v>236.33105335157319</v>
      </c>
      <c r="N571" s="14">
        <f>'[1]TCE - ANEXO III - Preencher'!O577</f>
        <v>0.48239263799999998</v>
      </c>
      <c r="O571" s="14">
        <f>'[1]TCE - ANEXO III - Preencher'!P577</f>
        <v>0</v>
      </c>
      <c r="P571" s="15">
        <f t="shared" si="50"/>
        <v>0.48239263799999998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1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2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3"/>
        <v>0</v>
      </c>
      <c r="AA571" s="16" t="str">
        <f>IF('[1]TCE - ANEXO III - Preencher'!AB577="","",'[1]TCE - ANEXO III - Preencher'!AB577)</f>
        <v/>
      </c>
      <c r="AB571" s="14">
        <f t="shared" si="48"/>
        <v>419.38104598957324</v>
      </c>
    </row>
    <row r="572" spans="1:28" s="5" customFormat="1" x14ac:dyDescent="0.2">
      <c r="A572" s="17">
        <f>'[1]TCE - ANEXO III - Preencher'!B578</f>
        <v>10894988000800</v>
      </c>
      <c r="B572" s="9" t="str">
        <f>'[1]TCE - ANEXO III - Preencher'!C578</f>
        <v>AURORA (HPR)</v>
      </c>
      <c r="C572" s="18">
        <v>76468</v>
      </c>
      <c r="D572" s="10" t="str">
        <f>'[1]TCE - ANEXO III - Preencher'!E578</f>
        <v>REGIVALDO MENDES DA SILVA</v>
      </c>
      <c r="E572" s="9" t="str">
        <f>'[1]TCE - ANEXO III - Preencher'!F578</f>
        <v>3 - Administrativo</v>
      </c>
      <c r="F572" s="11" t="str">
        <f>'[1]TCE - ANEXO III - Preencher'!G578</f>
        <v>5174-10</v>
      </c>
      <c r="G572" s="12">
        <f>IF('[1]TCE - ANEXO III - Preencher'!H578="","",'[1]TCE - ANEXO III - Preencher'!H578)</f>
        <v>44256</v>
      </c>
      <c r="H572" s="13">
        <f>'[1]TCE - ANEXO III - Preencher'!I578</f>
        <v>15.4</v>
      </c>
      <c r="I572" s="13">
        <f>'[1]TCE - ANEXO III - Preencher'!J578</f>
        <v>123.2</v>
      </c>
      <c r="J572" s="13">
        <f>'[1]TCE - ANEXO III - Preencher'!K578</f>
        <v>0</v>
      </c>
      <c r="K572" s="14">
        <f>'[1]TCE - ANEXO III - Preencher'!L578</f>
        <v>236.33105335157319</v>
      </c>
      <c r="L572" s="14">
        <f>'[1]TCE - ANEXO III - Preencher'!M578</f>
        <v>0</v>
      </c>
      <c r="M572" s="14">
        <f t="shared" si="49"/>
        <v>236.33105335157319</v>
      </c>
      <c r="N572" s="14">
        <f>'[1]TCE - ANEXO III - Preencher'!O578</f>
        <v>0</v>
      </c>
      <c r="O572" s="14">
        <f>'[1]TCE - ANEXO III - Preencher'!P578</f>
        <v>0</v>
      </c>
      <c r="P572" s="15">
        <f t="shared" si="50"/>
        <v>0</v>
      </c>
      <c r="Q572" s="14">
        <f>'[1]TCE - ANEXO III - Preencher'!R578</f>
        <v>84.657107673456565</v>
      </c>
      <c r="R572" s="14">
        <f>'[1]TCE - ANEXO III - Preencher'!S578</f>
        <v>66</v>
      </c>
      <c r="S572" s="15">
        <f t="shared" si="51"/>
        <v>18.657107673456565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2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3"/>
        <v>0</v>
      </c>
      <c r="AA572" s="16" t="str">
        <f>IF('[1]TCE - ANEXO III - Preencher'!AB578="","",'[1]TCE - ANEXO III - Preencher'!AB578)</f>
        <v/>
      </c>
      <c r="AB572" s="14">
        <f t="shared" si="48"/>
        <v>393.58816102502971</v>
      </c>
    </row>
    <row r="573" spans="1:28" s="5" customFormat="1" x14ac:dyDescent="0.2">
      <c r="A573" s="17">
        <f>'[1]TCE - ANEXO III - Preencher'!B579</f>
        <v>10894988000800</v>
      </c>
      <c r="B573" s="9" t="str">
        <f>'[1]TCE - ANEXO III - Preencher'!C579</f>
        <v>AURORA (HPR)</v>
      </c>
      <c r="C573" s="18">
        <v>7451</v>
      </c>
      <c r="D573" s="10" t="str">
        <f>'[1]TCE - ANEXO III - Preencher'!E579</f>
        <v>RENATA MICHELE DOS SANTOS RAMOS</v>
      </c>
      <c r="E573" s="9" t="str">
        <f>'[1]TCE - ANEXO III - Preencher'!F579</f>
        <v>2 - Outros Profissionais da Saúde</v>
      </c>
      <c r="F573" s="11" t="str">
        <f>'[1]TCE - ANEXO III - Preencher'!G579</f>
        <v>3222-05</v>
      </c>
      <c r="G573" s="12">
        <f>IF('[1]TCE - ANEXO III - Preencher'!H579="","",'[1]TCE - ANEXO III - Preencher'!H579)</f>
        <v>44256</v>
      </c>
      <c r="H573" s="13">
        <f>'[1]TCE - ANEXO III - Preencher'!I579</f>
        <v>12.85</v>
      </c>
      <c r="I573" s="13">
        <f>'[1]TCE - ANEXO III - Preencher'!J579</f>
        <v>102.88200000000002</v>
      </c>
      <c r="J573" s="13">
        <f>'[1]TCE - ANEXO III - Preencher'!K579</f>
        <v>0</v>
      </c>
      <c r="K573" s="14">
        <f>'[1]TCE - ANEXO III - Preencher'!L579</f>
        <v>236.33105335157319</v>
      </c>
      <c r="L573" s="14">
        <f>'[1]TCE - ANEXO III - Preencher'!M579</f>
        <v>0</v>
      </c>
      <c r="M573" s="14">
        <f t="shared" si="49"/>
        <v>236.33105335157319</v>
      </c>
      <c r="N573" s="14">
        <f>'[1]TCE - ANEXO III - Preencher'!O579</f>
        <v>0.48239263799999998</v>
      </c>
      <c r="O573" s="14">
        <f>'[1]TCE - ANEXO III - Preencher'!P579</f>
        <v>0</v>
      </c>
      <c r="P573" s="15">
        <f t="shared" si="50"/>
        <v>0.48239263799999998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1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2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3"/>
        <v>0</v>
      </c>
      <c r="AA573" s="16" t="str">
        <f>IF('[1]TCE - ANEXO III - Preencher'!AB579="","",'[1]TCE - ANEXO III - Preencher'!AB579)</f>
        <v/>
      </c>
      <c r="AB573" s="14">
        <f t="shared" si="48"/>
        <v>352.54544598957324</v>
      </c>
    </row>
    <row r="574" spans="1:28" s="5" customFormat="1" x14ac:dyDescent="0.2">
      <c r="A574" s="17">
        <f>'[1]TCE - ANEXO III - Preencher'!B580</f>
        <v>10894988000800</v>
      </c>
      <c r="B574" s="9" t="str">
        <f>'[1]TCE - ANEXO III - Preencher'!C580</f>
        <v>AURORA (HPR)</v>
      </c>
      <c r="C574" s="18">
        <v>16470</v>
      </c>
      <c r="D574" s="10" t="str">
        <f>'[1]TCE - ANEXO III - Preencher'!E580</f>
        <v xml:space="preserve">RENATA SILVA AVELINO </v>
      </c>
      <c r="E574" s="9" t="str">
        <f>'[1]TCE - ANEXO III - Preencher'!F580</f>
        <v>2 - Outros Profissionais da Saúde</v>
      </c>
      <c r="F574" s="11" t="str">
        <f>'[1]TCE - ANEXO III - Preencher'!G580</f>
        <v>3222-05</v>
      </c>
      <c r="G574" s="12">
        <f>IF('[1]TCE - ANEXO III - Preencher'!H580="","",'[1]TCE - ANEXO III - Preencher'!H580)</f>
        <v>44256</v>
      </c>
      <c r="H574" s="13">
        <f>'[1]TCE - ANEXO III - Preencher'!I580</f>
        <v>20.55</v>
      </c>
      <c r="I574" s="13">
        <f>'[1]TCE - ANEXO III - Preencher'!J580</f>
        <v>164.45000000000002</v>
      </c>
      <c r="J574" s="13">
        <f>'[1]TCE - ANEXO III - Preencher'!K580</f>
        <v>0</v>
      </c>
      <c r="K574" s="14">
        <f>'[1]TCE - ANEXO III - Preencher'!L580</f>
        <v>236.33105335157319</v>
      </c>
      <c r="L574" s="14">
        <f>'[1]TCE - ANEXO III - Preencher'!M580</f>
        <v>0</v>
      </c>
      <c r="M574" s="14">
        <f t="shared" si="49"/>
        <v>236.33105335157319</v>
      </c>
      <c r="N574" s="14">
        <f>'[1]TCE - ANEXO III - Preencher'!O580</f>
        <v>0.48239263799999998</v>
      </c>
      <c r="O574" s="14">
        <f>'[1]TCE - ANEXO III - Preencher'!P580</f>
        <v>0</v>
      </c>
      <c r="P574" s="15">
        <f t="shared" si="50"/>
        <v>0.48239263799999998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1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2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3"/>
        <v>0</v>
      </c>
      <c r="AA574" s="16" t="str">
        <f>IF('[1]TCE - ANEXO III - Preencher'!AB580="","",'[1]TCE - ANEXO III - Preencher'!AB580)</f>
        <v/>
      </c>
      <c r="AB574" s="14">
        <f t="shared" si="48"/>
        <v>421.81344598957327</v>
      </c>
    </row>
    <row r="575" spans="1:28" s="5" customFormat="1" x14ac:dyDescent="0.2">
      <c r="A575" s="17">
        <f>'[1]TCE - ANEXO III - Preencher'!B581</f>
        <v>10894988000800</v>
      </c>
      <c r="B575" s="9" t="str">
        <f>'[1]TCE - ANEXO III - Preencher'!C581</f>
        <v>AURORA (HPR)</v>
      </c>
      <c r="C575" s="18">
        <v>76419</v>
      </c>
      <c r="D575" s="10" t="str">
        <f>'[1]TCE - ANEXO III - Preencher'!E581</f>
        <v>RENATO CARLOS OLIVEIRA DE SOUZA</v>
      </c>
      <c r="E575" s="9" t="str">
        <f>'[1]TCE - ANEXO III - Preencher'!F581</f>
        <v>3 - Administrativo</v>
      </c>
      <c r="F575" s="11" t="str">
        <f>'[1]TCE - ANEXO III - Preencher'!G581</f>
        <v>5174-10</v>
      </c>
      <c r="G575" s="12">
        <f>IF('[1]TCE - ANEXO III - Preencher'!H581="","",'[1]TCE - ANEXO III - Preencher'!H581)</f>
        <v>44256</v>
      </c>
      <c r="H575" s="13">
        <f>'[1]TCE - ANEXO III - Preencher'!I581</f>
        <v>18.28</v>
      </c>
      <c r="I575" s="13">
        <f>'[1]TCE - ANEXO III - Preencher'!J581</f>
        <v>146.28399999999999</v>
      </c>
      <c r="J575" s="13">
        <f>'[1]TCE - ANEXO III - Preencher'!K581</f>
        <v>0</v>
      </c>
      <c r="K575" s="14">
        <f>'[1]TCE - ANEXO III - Preencher'!L581</f>
        <v>236.33105335157319</v>
      </c>
      <c r="L575" s="14">
        <f>'[1]TCE - ANEXO III - Preencher'!M581</f>
        <v>0</v>
      </c>
      <c r="M575" s="14">
        <f t="shared" si="49"/>
        <v>236.33105335157319</v>
      </c>
      <c r="N575" s="14">
        <f>'[1]TCE - ANEXO III - Preencher'!O581</f>
        <v>0</v>
      </c>
      <c r="O575" s="14">
        <f>'[1]TCE - ANEXO III - Preencher'!P581</f>
        <v>0</v>
      </c>
      <c r="P575" s="15">
        <f t="shared" si="50"/>
        <v>0</v>
      </c>
      <c r="Q575" s="14">
        <f>'[1]TCE - ANEXO III - Preencher'!R581</f>
        <v>0</v>
      </c>
      <c r="R575" s="14">
        <f>'[1]TCE - ANEXO III - Preencher'!S581</f>
        <v>0</v>
      </c>
      <c r="S575" s="15">
        <f t="shared" si="51"/>
        <v>0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2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3"/>
        <v>0</v>
      </c>
      <c r="AA575" s="16" t="str">
        <f>IF('[1]TCE - ANEXO III - Preencher'!AB581="","",'[1]TCE - ANEXO III - Preencher'!AB581)</f>
        <v/>
      </c>
      <c r="AB575" s="14">
        <f t="shared" si="48"/>
        <v>400.89505335157321</v>
      </c>
    </row>
    <row r="576" spans="1:28" s="5" customFormat="1" x14ac:dyDescent="0.2">
      <c r="A576" s="17">
        <f>'[1]TCE - ANEXO III - Preencher'!B582</f>
        <v>10894988000800</v>
      </c>
      <c r="B576" s="9" t="str">
        <f>'[1]TCE - ANEXO III - Preencher'!C582</f>
        <v>AURORA (HPR)</v>
      </c>
      <c r="C576" s="18">
        <v>5433</v>
      </c>
      <c r="D576" s="10" t="str">
        <f>'[1]TCE - ANEXO III - Preencher'!E582</f>
        <v xml:space="preserve">RENATO NASCIMENTO ARAUJO </v>
      </c>
      <c r="E576" s="9" t="str">
        <f>'[1]TCE - ANEXO III - Preencher'!F582</f>
        <v>2 - Outros Profissionais da Saúde</v>
      </c>
      <c r="F576" s="11" t="str">
        <f>'[1]TCE - ANEXO III - Preencher'!G582</f>
        <v>2236-05</v>
      </c>
      <c r="G576" s="12">
        <f>IF('[1]TCE - ANEXO III - Preencher'!H582="","",'[1]TCE - ANEXO III - Preencher'!H582)</f>
        <v>44256</v>
      </c>
      <c r="H576" s="13">
        <f>'[1]TCE - ANEXO III - Preencher'!I582</f>
        <v>30.5</v>
      </c>
      <c r="I576" s="13">
        <f>'[1]TCE - ANEXO III - Preencher'!J582</f>
        <v>243.95919999999998</v>
      </c>
      <c r="J576" s="13">
        <f>'[1]TCE - ANEXO III - Preencher'!K582</f>
        <v>0</v>
      </c>
      <c r="K576" s="14">
        <f>'[1]TCE - ANEXO III - Preencher'!L582</f>
        <v>236.33105335157319</v>
      </c>
      <c r="L576" s="14">
        <f>'[1]TCE - ANEXO III - Preencher'!M582</f>
        <v>0</v>
      </c>
      <c r="M576" s="14">
        <f t="shared" si="49"/>
        <v>236.33105335157319</v>
      </c>
      <c r="N576" s="14">
        <f>'[1]TCE - ANEXO III - Preencher'!O582</f>
        <v>0.48239263799999998</v>
      </c>
      <c r="O576" s="14">
        <f>'[1]TCE - ANEXO III - Preencher'!P582</f>
        <v>0</v>
      </c>
      <c r="P576" s="15">
        <f t="shared" si="50"/>
        <v>0.48239263799999998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1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2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3"/>
        <v>0</v>
      </c>
      <c r="AA576" s="16" t="str">
        <f>IF('[1]TCE - ANEXO III - Preencher'!AB582="","",'[1]TCE - ANEXO III - Preencher'!AB582)</f>
        <v/>
      </c>
      <c r="AB576" s="14">
        <f t="shared" si="48"/>
        <v>511.27264598957322</v>
      </c>
    </row>
    <row r="577" spans="1:28" s="5" customFormat="1" x14ac:dyDescent="0.2">
      <c r="A577" s="17">
        <f>'[1]TCE - ANEXO III - Preencher'!B583</f>
        <v>10894988000800</v>
      </c>
      <c r="B577" s="9" t="str">
        <f>'[1]TCE - ANEXO III - Preencher'!C583</f>
        <v>AURORA (HPR)</v>
      </c>
      <c r="C577" s="18">
        <v>95430</v>
      </c>
      <c r="D577" s="10" t="str">
        <f>'[1]TCE - ANEXO III - Preencher'!E583</f>
        <v>RHAYANE LIRA DA SILVA</v>
      </c>
      <c r="E577" s="9" t="str">
        <f>'[1]TCE - ANEXO III - Preencher'!F583</f>
        <v>2 - Outros Profissionais da Saúde</v>
      </c>
      <c r="F577" s="11" t="str">
        <f>'[1]TCE - ANEXO III - Preencher'!G583</f>
        <v>3222-05</v>
      </c>
      <c r="G577" s="12">
        <f>IF('[1]TCE - ANEXO III - Preencher'!H583="","",'[1]TCE - ANEXO III - Preencher'!H583)</f>
        <v>44256</v>
      </c>
      <c r="H577" s="13">
        <f>'[1]TCE - ANEXO III - Preencher'!I583</f>
        <v>26.44</v>
      </c>
      <c r="I577" s="13">
        <f>'[1]TCE - ANEXO III - Preencher'!J583</f>
        <v>211.62279999999998</v>
      </c>
      <c r="J577" s="13">
        <f>'[1]TCE - ANEXO III - Preencher'!K583</f>
        <v>0</v>
      </c>
      <c r="K577" s="14">
        <f>'[1]TCE - ANEXO III - Preencher'!L583</f>
        <v>236.33105335157319</v>
      </c>
      <c r="L577" s="14">
        <f>'[1]TCE - ANEXO III - Preencher'!M583</f>
        <v>0</v>
      </c>
      <c r="M577" s="14">
        <f t="shared" si="49"/>
        <v>236.33105335157319</v>
      </c>
      <c r="N577" s="14">
        <f>'[1]TCE - ANEXO III - Preencher'!O583</f>
        <v>0.48239263799999998</v>
      </c>
      <c r="O577" s="14">
        <f>'[1]TCE - ANEXO III - Preencher'!P583</f>
        <v>0</v>
      </c>
      <c r="P577" s="15">
        <f t="shared" si="50"/>
        <v>0.48239263799999998</v>
      </c>
      <c r="Q577" s="14">
        <f>'[1]TCE - ANEXO III - Preencher'!R583</f>
        <v>0</v>
      </c>
      <c r="R577" s="14">
        <f>'[1]TCE - ANEXO III - Preencher'!S583</f>
        <v>0</v>
      </c>
      <c r="S577" s="15">
        <f t="shared" si="51"/>
        <v>0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2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3"/>
        <v>0</v>
      </c>
      <c r="AA577" s="16" t="str">
        <f>IF('[1]TCE - ANEXO III - Preencher'!AB583="","",'[1]TCE - ANEXO III - Preencher'!AB583)</f>
        <v/>
      </c>
      <c r="AB577" s="14">
        <f t="shared" si="48"/>
        <v>474.87624598957319</v>
      </c>
    </row>
    <row r="578" spans="1:28" s="5" customFormat="1" x14ac:dyDescent="0.2">
      <c r="A578" s="17">
        <f>'[1]TCE - ANEXO III - Preencher'!B584</f>
        <v>10894988000800</v>
      </c>
      <c r="B578" s="9" t="str">
        <f>'[1]TCE - ANEXO III - Preencher'!C584</f>
        <v>AURORA (HPR)</v>
      </c>
      <c r="C578" s="18">
        <v>4490</v>
      </c>
      <c r="D578" s="10" t="str">
        <f>'[1]TCE - ANEXO III - Preencher'!E584</f>
        <v>RHUAN CARLOS MARQUES CAVALCANTI</v>
      </c>
      <c r="E578" s="9" t="str">
        <f>'[1]TCE - ANEXO III - Preencher'!F584</f>
        <v>2 - Outros Profissionais da Saúde</v>
      </c>
      <c r="F578" s="11" t="str">
        <f>'[1]TCE - ANEXO III - Preencher'!G584</f>
        <v>2236-05</v>
      </c>
      <c r="G578" s="12">
        <f>IF('[1]TCE - ANEXO III - Preencher'!H584="","",'[1]TCE - ANEXO III - Preencher'!H584)</f>
        <v>44256</v>
      </c>
      <c r="H578" s="13">
        <f>'[1]TCE - ANEXO III - Preencher'!I584</f>
        <v>30.7</v>
      </c>
      <c r="I578" s="13">
        <f>'[1]TCE - ANEXO III - Preencher'!J584</f>
        <v>245.64560000000003</v>
      </c>
      <c r="J578" s="13">
        <f>'[1]TCE - ANEXO III - Preencher'!K584</f>
        <v>0</v>
      </c>
      <c r="K578" s="14">
        <f>'[1]TCE - ANEXO III - Preencher'!L584</f>
        <v>236.33105335157319</v>
      </c>
      <c r="L578" s="14">
        <f>'[1]TCE - ANEXO III - Preencher'!M584</f>
        <v>0</v>
      </c>
      <c r="M578" s="14">
        <f t="shared" si="49"/>
        <v>236.33105335157319</v>
      </c>
      <c r="N578" s="14">
        <f>'[1]TCE - ANEXO III - Preencher'!O584</f>
        <v>0</v>
      </c>
      <c r="O578" s="14">
        <f>'[1]TCE - ANEXO III - Preencher'!P584</f>
        <v>0</v>
      </c>
      <c r="P578" s="15">
        <f t="shared" si="50"/>
        <v>0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1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2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3"/>
        <v>0</v>
      </c>
      <c r="AA578" s="16" t="str">
        <f>IF('[1]TCE - ANEXO III - Preencher'!AB584="","",'[1]TCE - ANEXO III - Preencher'!AB584)</f>
        <v/>
      </c>
      <c r="AB578" s="14">
        <f t="shared" si="48"/>
        <v>512.67665335157324</v>
      </c>
    </row>
    <row r="579" spans="1:28" s="5" customFormat="1" x14ac:dyDescent="0.2">
      <c r="A579" s="17">
        <f>'[1]TCE - ANEXO III - Preencher'!B585</f>
        <v>10894988000800</v>
      </c>
      <c r="B579" s="9" t="str">
        <f>'[1]TCE - ANEXO III - Preencher'!C585</f>
        <v>AURORA (HPR)</v>
      </c>
      <c r="C579" s="18">
        <v>2405</v>
      </c>
      <c r="D579" s="10" t="str">
        <f>'[1]TCE - ANEXO III - Preencher'!E585</f>
        <v xml:space="preserve">RICARDO CESAR ESPINHARA TENORIO </v>
      </c>
      <c r="E579" s="9" t="str">
        <f>'[1]TCE - ANEXO III - Preencher'!F585</f>
        <v>2 - Outros Profissionais da Saúde</v>
      </c>
      <c r="F579" s="11" t="str">
        <f>'[1]TCE - ANEXO III - Preencher'!G585</f>
        <v>2236-05</v>
      </c>
      <c r="G579" s="12">
        <f>IF('[1]TCE - ANEXO III - Preencher'!H585="","",'[1]TCE - ANEXO III - Preencher'!H585)</f>
        <v>44256</v>
      </c>
      <c r="H579" s="13">
        <f>'[1]TCE - ANEXO III - Preencher'!I585</f>
        <v>50.23</v>
      </c>
      <c r="I579" s="13">
        <f>'[1]TCE - ANEXO III - Preencher'!J585</f>
        <v>401.76</v>
      </c>
      <c r="J579" s="13">
        <f>'[1]TCE - ANEXO III - Preencher'!K585</f>
        <v>0</v>
      </c>
      <c r="K579" s="14">
        <f>'[1]TCE - ANEXO III - Preencher'!L585</f>
        <v>236.33105335157319</v>
      </c>
      <c r="L579" s="14">
        <f>'[1]TCE - ANEXO III - Preencher'!M585</f>
        <v>0</v>
      </c>
      <c r="M579" s="14">
        <f t="shared" si="49"/>
        <v>236.33105335157319</v>
      </c>
      <c r="N579" s="14">
        <f>'[1]TCE - ANEXO III - Preencher'!O585</f>
        <v>0.48239263799999998</v>
      </c>
      <c r="O579" s="14">
        <f>'[1]TCE - ANEXO III - Preencher'!P585</f>
        <v>0</v>
      </c>
      <c r="P579" s="15">
        <f t="shared" si="50"/>
        <v>0.48239263799999998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1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2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3"/>
        <v>0</v>
      </c>
      <c r="AA579" s="16" t="str">
        <f>IF('[1]TCE - ANEXO III - Preencher'!AB585="","",'[1]TCE - ANEXO III - Preencher'!AB585)</f>
        <v/>
      </c>
      <c r="AB579" s="14">
        <f t="shared" si="48"/>
        <v>688.80344598957322</v>
      </c>
    </row>
    <row r="580" spans="1:28" s="5" customFormat="1" x14ac:dyDescent="0.2">
      <c r="A580" s="17">
        <f>'[1]TCE - ANEXO III - Preencher'!B586</f>
        <v>10894988000800</v>
      </c>
      <c r="B580" s="9" t="str">
        <f>'[1]TCE - ANEXO III - Preencher'!C586</f>
        <v>AURORA (HPR)</v>
      </c>
      <c r="C580" s="18">
        <v>7420</v>
      </c>
      <c r="D580" s="10" t="str">
        <f>'[1]TCE - ANEXO III - Preencher'!E586</f>
        <v>ROBELIA CRISTINNY GOMES RODRIGUES</v>
      </c>
      <c r="E580" s="9" t="str">
        <f>'[1]TCE - ANEXO III - Preencher'!F586</f>
        <v>2 - Outros Profissionais da Saúde</v>
      </c>
      <c r="F580" s="11" t="str">
        <f>'[1]TCE - ANEXO III - Preencher'!G586</f>
        <v>2238-10</v>
      </c>
      <c r="G580" s="12">
        <f>IF('[1]TCE - ANEXO III - Preencher'!H586="","",'[1]TCE - ANEXO III - Preencher'!H586)</f>
        <v>44256</v>
      </c>
      <c r="H580" s="13">
        <f>'[1]TCE - ANEXO III - Preencher'!I586</f>
        <v>27.74</v>
      </c>
      <c r="I580" s="13">
        <f>'[1]TCE - ANEXO III - Preencher'!J586</f>
        <v>221.97040000000001</v>
      </c>
      <c r="J580" s="13">
        <f>'[1]TCE - ANEXO III - Preencher'!K586</f>
        <v>0</v>
      </c>
      <c r="K580" s="14">
        <f>'[1]TCE - ANEXO III - Preencher'!L586</f>
        <v>236.33105335157319</v>
      </c>
      <c r="L580" s="14">
        <f>'[1]TCE - ANEXO III - Preencher'!M586</f>
        <v>0</v>
      </c>
      <c r="M580" s="14">
        <f t="shared" si="49"/>
        <v>236.33105335157319</v>
      </c>
      <c r="N580" s="14">
        <f>'[1]TCE - ANEXO III - Preencher'!O586</f>
        <v>0</v>
      </c>
      <c r="O580" s="14">
        <f>'[1]TCE - ANEXO III - Preencher'!P586</f>
        <v>0</v>
      </c>
      <c r="P580" s="15">
        <f t="shared" si="50"/>
        <v>0</v>
      </c>
      <c r="Q580" s="14">
        <f>'[1]TCE - ANEXO III - Preencher'!R586</f>
        <v>0</v>
      </c>
      <c r="R580" s="14">
        <f>'[1]TCE - ANEXO III - Preencher'!S586</f>
        <v>0</v>
      </c>
      <c r="S580" s="15">
        <f t="shared" si="51"/>
        <v>0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2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3"/>
        <v>0</v>
      </c>
      <c r="AA580" s="16" t="str">
        <f>IF('[1]TCE - ANEXO III - Preencher'!AB586="","",'[1]TCE - ANEXO III - Preencher'!AB586)</f>
        <v/>
      </c>
      <c r="AB580" s="14">
        <f t="shared" si="48"/>
        <v>486.04145335157318</v>
      </c>
    </row>
    <row r="581" spans="1:28" s="5" customFormat="1" x14ac:dyDescent="0.2">
      <c r="A581" s="17">
        <f>'[1]TCE - ANEXO III - Preencher'!B587</f>
        <v>10894988000800</v>
      </c>
      <c r="B581" s="9" t="str">
        <f>'[1]TCE - ANEXO III - Preencher'!C587</f>
        <v>AURORA (HPR)</v>
      </c>
      <c r="C581" s="18">
        <v>8412</v>
      </c>
      <c r="D581" s="10" t="str">
        <f>'[1]TCE - ANEXO III - Preencher'!E587</f>
        <v>ROBERTA GOMES DE SOUZA</v>
      </c>
      <c r="E581" s="9" t="str">
        <f>'[1]TCE - ANEXO III - Preencher'!F587</f>
        <v>2 - Outros Profissionais da Saúde</v>
      </c>
      <c r="F581" s="11" t="str">
        <f>'[1]TCE - ANEXO III - Preencher'!G587</f>
        <v>3222-05</v>
      </c>
      <c r="G581" s="12">
        <f>IF('[1]TCE - ANEXO III - Preencher'!H587="","",'[1]TCE - ANEXO III - Preencher'!H587)</f>
        <v>44256</v>
      </c>
      <c r="H581" s="13">
        <f>'[1]TCE - ANEXO III - Preencher'!I587</f>
        <v>16.48</v>
      </c>
      <c r="I581" s="13">
        <f>'[1]TCE - ANEXO III - Preencher'!J587</f>
        <v>131.91079999999999</v>
      </c>
      <c r="J581" s="13">
        <f>'[1]TCE - ANEXO III - Preencher'!K587</f>
        <v>0</v>
      </c>
      <c r="K581" s="14">
        <f>'[1]TCE - ANEXO III - Preencher'!L587</f>
        <v>236.33105335157319</v>
      </c>
      <c r="L581" s="14">
        <f>'[1]TCE - ANEXO III - Preencher'!M587</f>
        <v>0</v>
      </c>
      <c r="M581" s="14">
        <f t="shared" si="49"/>
        <v>236.33105335157319</v>
      </c>
      <c r="N581" s="14">
        <f>'[1]TCE - ANEXO III - Preencher'!O587</f>
        <v>0.48239263799999998</v>
      </c>
      <c r="O581" s="14">
        <f>'[1]TCE - ANEXO III - Preencher'!P587</f>
        <v>0</v>
      </c>
      <c r="P581" s="15">
        <f t="shared" si="50"/>
        <v>0.48239263799999998</v>
      </c>
      <c r="Q581" s="14">
        <f>'[1]TCE - ANEXO III - Preencher'!R587</f>
        <v>30.784402790347841</v>
      </c>
      <c r="R581" s="14">
        <f>'[1]TCE - ANEXO III - Preencher'!S587</f>
        <v>30</v>
      </c>
      <c r="S581" s="15">
        <f t="shared" si="51"/>
        <v>0.78440279034784055</v>
      </c>
      <c r="T581" s="14">
        <f>'[1]TCE - ANEXO III - Preencher'!U587</f>
        <v>0</v>
      </c>
      <c r="U581" s="14">
        <f>'[1]TCE - ANEXO III - Preencher'!V587</f>
        <v>0</v>
      </c>
      <c r="V581" s="15">
        <f t="shared" si="52"/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si="53"/>
        <v>0</v>
      </c>
      <c r="AA581" s="16" t="str">
        <f>IF('[1]TCE - ANEXO III - Preencher'!AB587="","",'[1]TCE - ANEXO III - Preencher'!AB587)</f>
        <v/>
      </c>
      <c r="AB581" s="14">
        <f t="shared" ref="AB581:AB644" si="54">H581+I581+J581+M581+P581+S581+V581+Z581</f>
        <v>385.98864877992099</v>
      </c>
    </row>
    <row r="582" spans="1:28" s="5" customFormat="1" x14ac:dyDescent="0.2">
      <c r="A582" s="17">
        <f>'[1]TCE - ANEXO III - Preencher'!B588</f>
        <v>10894988000800</v>
      </c>
      <c r="B582" s="9" t="str">
        <f>'[1]TCE - ANEXO III - Preencher'!C588</f>
        <v>AURORA (HPR)</v>
      </c>
      <c r="C582" s="18">
        <v>44200</v>
      </c>
      <c r="D582" s="10" t="str">
        <f>'[1]TCE - ANEXO III - Preencher'!E588</f>
        <v>ROBERTO ROSENBERG DA SILVA</v>
      </c>
      <c r="E582" s="9" t="str">
        <f>'[1]TCE - ANEXO III - Preencher'!F588</f>
        <v>2 - Outros Profissionais da Saúde</v>
      </c>
      <c r="F582" s="11" t="str">
        <f>'[1]TCE - ANEXO III - Preencher'!G588</f>
        <v>2235-05</v>
      </c>
      <c r="G582" s="12">
        <f>IF('[1]TCE - ANEXO III - Preencher'!H588="","",'[1]TCE - ANEXO III - Preencher'!H588)</f>
        <v>44256</v>
      </c>
      <c r="H582" s="13">
        <f>'[1]TCE - ANEXO III - Preencher'!I588</f>
        <v>30</v>
      </c>
      <c r="I582" s="13">
        <f>'[1]TCE - ANEXO III - Preencher'!J588</f>
        <v>239.98880000000003</v>
      </c>
      <c r="J582" s="13">
        <f>'[1]TCE - ANEXO III - Preencher'!K588</f>
        <v>0</v>
      </c>
      <c r="K582" s="14">
        <f>'[1]TCE - ANEXO III - Preencher'!L588</f>
        <v>236.33105335157319</v>
      </c>
      <c r="L582" s="14">
        <f>'[1]TCE - ANEXO III - Preencher'!M588</f>
        <v>0</v>
      </c>
      <c r="M582" s="14">
        <f t="shared" ref="M582:M645" si="55">K582-L582</f>
        <v>236.33105335157319</v>
      </c>
      <c r="N582" s="14">
        <f>'[1]TCE - ANEXO III - Preencher'!O588</f>
        <v>0</v>
      </c>
      <c r="O582" s="14">
        <f>'[1]TCE - ANEXO III - Preencher'!P588</f>
        <v>0</v>
      </c>
      <c r="P582" s="15">
        <f t="shared" ref="P582:P645" si="56">N582-O582</f>
        <v>0</v>
      </c>
      <c r="Q582" s="14">
        <f>'[1]TCE - ANEXO III - Preencher'!R588</f>
        <v>0</v>
      </c>
      <c r="R582" s="14">
        <f>'[1]TCE - ANEXO III - Preencher'!S588</f>
        <v>0</v>
      </c>
      <c r="S582" s="15">
        <f t="shared" ref="S582:S645" si="57">Q582-R582</f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ref="V582:V645" si="58">T582-U582</f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ref="Z582:Z645" si="59">X582-Y582</f>
        <v>0</v>
      </c>
      <c r="AA582" s="16" t="str">
        <f>IF('[1]TCE - ANEXO III - Preencher'!AB588="","",'[1]TCE - ANEXO III - Preencher'!AB588)</f>
        <v/>
      </c>
      <c r="AB582" s="14">
        <f t="shared" si="54"/>
        <v>506.31985335157322</v>
      </c>
    </row>
    <row r="583" spans="1:28" s="5" customFormat="1" x14ac:dyDescent="0.2">
      <c r="A583" s="17">
        <f>'[1]TCE - ANEXO III - Preencher'!B589</f>
        <v>10894988000800</v>
      </c>
      <c r="B583" s="9" t="str">
        <f>'[1]TCE - ANEXO III - Preencher'!C589</f>
        <v>AURORA (HPR)</v>
      </c>
      <c r="C583" s="18">
        <v>2401</v>
      </c>
      <c r="D583" s="10" t="str">
        <f>'[1]TCE - ANEXO III - Preencher'!E589</f>
        <v>RODRIGO FERREIRA DIAS</v>
      </c>
      <c r="E583" s="9" t="str">
        <f>'[1]TCE - ANEXO III - Preencher'!F589</f>
        <v>3 - Administrativo</v>
      </c>
      <c r="F583" s="11" t="str">
        <f>'[1]TCE - ANEXO III - Preencher'!G589</f>
        <v>3516-05</v>
      </c>
      <c r="G583" s="12">
        <f>IF('[1]TCE - ANEXO III - Preencher'!H589="","",'[1]TCE - ANEXO III - Preencher'!H589)</f>
        <v>44256</v>
      </c>
      <c r="H583" s="13">
        <f>'[1]TCE - ANEXO III - Preencher'!I589</f>
        <v>19.55</v>
      </c>
      <c r="I583" s="13">
        <f>'[1]TCE - ANEXO III - Preencher'!J589</f>
        <v>156.47839999999999</v>
      </c>
      <c r="J583" s="13">
        <f>'[1]TCE - ANEXO III - Preencher'!K589</f>
        <v>0</v>
      </c>
      <c r="K583" s="14">
        <f>'[1]TCE - ANEXO III - Preencher'!L589</f>
        <v>236.33105335157319</v>
      </c>
      <c r="L583" s="14">
        <f>'[1]TCE - ANEXO III - Preencher'!M589</f>
        <v>0</v>
      </c>
      <c r="M583" s="14">
        <f t="shared" si="55"/>
        <v>236.33105335157319</v>
      </c>
      <c r="N583" s="14">
        <f>'[1]TCE - ANEXO III - Preencher'!O589</f>
        <v>0.54239263800000004</v>
      </c>
      <c r="O583" s="14">
        <f>'[1]TCE - ANEXO III - Preencher'!P589</f>
        <v>0</v>
      </c>
      <c r="P583" s="15">
        <f t="shared" si="56"/>
        <v>0.54239263800000004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7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8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9"/>
        <v>0</v>
      </c>
      <c r="AA583" s="16" t="str">
        <f>IF('[1]TCE - ANEXO III - Preencher'!AB589="","",'[1]TCE - ANEXO III - Preencher'!AB589)</f>
        <v/>
      </c>
      <c r="AB583" s="14">
        <f t="shared" si="54"/>
        <v>412.90184598957319</v>
      </c>
    </row>
    <row r="584" spans="1:28" s="5" customFormat="1" x14ac:dyDescent="0.2">
      <c r="A584" s="17">
        <f>'[1]TCE - ANEXO III - Preencher'!B590</f>
        <v>10894988000800</v>
      </c>
      <c r="B584" s="9" t="str">
        <f>'[1]TCE - ANEXO III - Preencher'!C590</f>
        <v>AURORA (HPR)</v>
      </c>
      <c r="C584" s="18">
        <v>7428</v>
      </c>
      <c r="D584" s="10" t="str">
        <f>'[1]TCE - ANEXO III - Preencher'!E590</f>
        <v>RODRIGO WAGNER NUNES DA SILVA</v>
      </c>
      <c r="E584" s="9" t="str">
        <f>'[1]TCE - ANEXO III - Preencher'!F590</f>
        <v>2 - Outros Profissionais da Saúde</v>
      </c>
      <c r="F584" s="11" t="str">
        <f>'[1]TCE - ANEXO III - Preencher'!G590</f>
        <v>5211-30</v>
      </c>
      <c r="G584" s="12">
        <f>IF('[1]TCE - ANEXO III - Preencher'!H590="","",'[1]TCE - ANEXO III - Preencher'!H590)</f>
        <v>44256</v>
      </c>
      <c r="H584" s="13">
        <f>'[1]TCE - ANEXO III - Preencher'!I590</f>
        <v>15.8</v>
      </c>
      <c r="I584" s="13">
        <f>'[1]TCE - ANEXO III - Preencher'!J590</f>
        <v>126.348</v>
      </c>
      <c r="J584" s="13">
        <f>'[1]TCE - ANEXO III - Preencher'!K590</f>
        <v>0</v>
      </c>
      <c r="K584" s="14">
        <f>'[1]TCE - ANEXO III - Preencher'!L590</f>
        <v>236.33105335157319</v>
      </c>
      <c r="L584" s="14">
        <f>'[1]TCE - ANEXO III - Preencher'!M590</f>
        <v>0</v>
      </c>
      <c r="M584" s="14">
        <f t="shared" si="55"/>
        <v>236.33105335157319</v>
      </c>
      <c r="N584" s="14">
        <f>'[1]TCE - ANEXO III - Preencher'!O590</f>
        <v>0</v>
      </c>
      <c r="O584" s="14">
        <f>'[1]TCE - ANEXO III - Preencher'!P590</f>
        <v>0</v>
      </c>
      <c r="P584" s="15">
        <f t="shared" si="56"/>
        <v>0</v>
      </c>
      <c r="Q584" s="14">
        <f>'[1]TCE - ANEXO III - Preencher'!R590</f>
        <v>123.13761116139136</v>
      </c>
      <c r="R584" s="14">
        <f>'[1]TCE - ANEXO III - Preencher'!S590</f>
        <v>66</v>
      </c>
      <c r="S584" s="15">
        <f t="shared" si="57"/>
        <v>57.137611161391362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8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9"/>
        <v>0</v>
      </c>
      <c r="AA584" s="16" t="str">
        <f>IF('[1]TCE - ANEXO III - Preencher'!AB590="","",'[1]TCE - ANEXO III - Preencher'!AB590)</f>
        <v/>
      </c>
      <c r="AB584" s="14">
        <f t="shared" si="54"/>
        <v>435.61666451296452</v>
      </c>
    </row>
    <row r="585" spans="1:28" s="5" customFormat="1" x14ac:dyDescent="0.2">
      <c r="A585" s="17">
        <f>'[1]TCE - ANEXO III - Preencher'!B591</f>
        <v>10894988000800</v>
      </c>
      <c r="B585" s="9" t="str">
        <f>'[1]TCE - ANEXO III - Preencher'!C591</f>
        <v>AURORA (HPR)</v>
      </c>
      <c r="C585" s="18">
        <v>3474</v>
      </c>
      <c r="D585" s="10" t="str">
        <f>'[1]TCE - ANEXO III - Preencher'!E591</f>
        <v xml:space="preserve">ROMANA CELLY VARELA MELO BEZERRA </v>
      </c>
      <c r="E585" s="9" t="str">
        <f>'[1]TCE - ANEXO III - Preencher'!F591</f>
        <v>2 - Outros Profissionais da Saúde</v>
      </c>
      <c r="F585" s="11" t="str">
        <f>'[1]TCE - ANEXO III - Preencher'!G591</f>
        <v>2235-05</v>
      </c>
      <c r="G585" s="12">
        <f>IF('[1]TCE - ANEXO III - Preencher'!H591="","",'[1]TCE - ANEXO III - Preencher'!H591)</f>
        <v>44256</v>
      </c>
      <c r="H585" s="13">
        <f>'[1]TCE - ANEXO III - Preencher'!I591</f>
        <v>32.32</v>
      </c>
      <c r="I585" s="13">
        <f>'[1]TCE - ANEXO III - Preencher'!J591</f>
        <v>258.54000000000002</v>
      </c>
      <c r="J585" s="13">
        <f>'[1]TCE - ANEXO III - Preencher'!K591</f>
        <v>0</v>
      </c>
      <c r="K585" s="14">
        <f>'[1]TCE - ANEXO III - Preencher'!L591</f>
        <v>236.33105335157319</v>
      </c>
      <c r="L585" s="14">
        <f>'[1]TCE - ANEXO III - Preencher'!M591</f>
        <v>0</v>
      </c>
      <c r="M585" s="14">
        <f t="shared" si="55"/>
        <v>236.33105335157319</v>
      </c>
      <c r="N585" s="14">
        <f>'[1]TCE - ANEXO III - Preencher'!O591</f>
        <v>0.48239263799999998</v>
      </c>
      <c r="O585" s="14">
        <f>'[1]TCE - ANEXO III - Preencher'!P591</f>
        <v>0</v>
      </c>
      <c r="P585" s="15">
        <f t="shared" si="56"/>
        <v>0.48239263799999998</v>
      </c>
      <c r="Q585" s="14">
        <f>'[1]TCE - ANEXO III - Preencher'!R591</f>
        <v>0</v>
      </c>
      <c r="R585" s="14">
        <f>'[1]TCE - ANEXO III - Preencher'!S591</f>
        <v>0</v>
      </c>
      <c r="S585" s="15">
        <f t="shared" si="57"/>
        <v>0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8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9"/>
        <v>0</v>
      </c>
      <c r="AA585" s="16" t="str">
        <f>IF('[1]TCE - ANEXO III - Preencher'!AB591="","",'[1]TCE - ANEXO III - Preencher'!AB591)</f>
        <v/>
      </c>
      <c r="AB585" s="14">
        <f t="shared" si="54"/>
        <v>527.67344598957311</v>
      </c>
    </row>
    <row r="586" spans="1:28" s="5" customFormat="1" x14ac:dyDescent="0.2">
      <c r="A586" s="17">
        <f>'[1]TCE - ANEXO III - Preencher'!B592</f>
        <v>10894988000800</v>
      </c>
      <c r="B586" s="9" t="str">
        <f>'[1]TCE - ANEXO III - Preencher'!C592</f>
        <v>AURORA (HPR)</v>
      </c>
      <c r="C586" s="18">
        <v>2482</v>
      </c>
      <c r="D586" s="10" t="str">
        <f>'[1]TCE - ANEXO III - Preencher'!E592</f>
        <v>ROMMENIQUE PEREIRA DA SILVA</v>
      </c>
      <c r="E586" s="9" t="str">
        <f>'[1]TCE - ANEXO III - Preencher'!F592</f>
        <v>2 - Outros Profissionais da Saúde</v>
      </c>
      <c r="F586" s="11" t="str">
        <f>'[1]TCE - ANEXO III - Preencher'!G592</f>
        <v>2236-05</v>
      </c>
      <c r="G586" s="12">
        <f>IF('[1]TCE - ANEXO III - Preencher'!H592="","",'[1]TCE - ANEXO III - Preencher'!H592)</f>
        <v>44256</v>
      </c>
      <c r="H586" s="13">
        <f>'[1]TCE - ANEXO III - Preencher'!I592</f>
        <v>32.67</v>
      </c>
      <c r="I586" s="13">
        <f>'[1]TCE - ANEXO III - Preencher'!J592</f>
        <v>261.3784</v>
      </c>
      <c r="J586" s="13">
        <f>'[1]TCE - ANEXO III - Preencher'!K592</f>
        <v>0</v>
      </c>
      <c r="K586" s="14">
        <f>'[1]TCE - ANEXO III - Preencher'!L592</f>
        <v>236.33105335157319</v>
      </c>
      <c r="L586" s="14">
        <f>'[1]TCE - ANEXO III - Preencher'!M592</f>
        <v>0</v>
      </c>
      <c r="M586" s="14">
        <f t="shared" si="55"/>
        <v>236.33105335157319</v>
      </c>
      <c r="N586" s="14">
        <f>'[1]TCE - ANEXO III - Preencher'!O592</f>
        <v>0.48239263799999998</v>
      </c>
      <c r="O586" s="14">
        <f>'[1]TCE - ANEXO III - Preencher'!P592</f>
        <v>0</v>
      </c>
      <c r="P586" s="15">
        <f t="shared" si="56"/>
        <v>0.48239263799999998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7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8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9"/>
        <v>0</v>
      </c>
      <c r="AA586" s="16" t="str">
        <f>IF('[1]TCE - ANEXO III - Preencher'!AB592="","",'[1]TCE - ANEXO III - Preencher'!AB592)</f>
        <v/>
      </c>
      <c r="AB586" s="14">
        <f t="shared" si="54"/>
        <v>530.86184598957311</v>
      </c>
    </row>
    <row r="587" spans="1:28" s="5" customFormat="1" x14ac:dyDescent="0.2">
      <c r="A587" s="17">
        <f>'[1]TCE - ANEXO III - Preencher'!B593</f>
        <v>10894988000800</v>
      </c>
      <c r="B587" s="9" t="str">
        <f>'[1]TCE - ANEXO III - Preencher'!C593</f>
        <v>AURORA (HPR)</v>
      </c>
      <c r="C587" s="18">
        <v>4480</v>
      </c>
      <c r="D587" s="10" t="str">
        <f>'[1]TCE - ANEXO III - Preencher'!E593</f>
        <v>RONALDO FELIPE FARIAS</v>
      </c>
      <c r="E587" s="9" t="str">
        <f>'[1]TCE - ANEXO III - Preencher'!F593</f>
        <v>3 - Administrativo</v>
      </c>
      <c r="F587" s="11" t="str">
        <f>'[1]TCE - ANEXO III - Preencher'!G593</f>
        <v>4110-10</v>
      </c>
      <c r="G587" s="12">
        <f>IF('[1]TCE - ANEXO III - Preencher'!H593="","",'[1]TCE - ANEXO III - Preencher'!H593)</f>
        <v>44256</v>
      </c>
      <c r="H587" s="13">
        <f>'[1]TCE - ANEXO III - Preencher'!I593</f>
        <v>19.16</v>
      </c>
      <c r="I587" s="13">
        <f>'[1]TCE - ANEXO III - Preencher'!J593</f>
        <v>153.29920000000001</v>
      </c>
      <c r="J587" s="13">
        <f>'[1]TCE - ANEXO III - Preencher'!K593</f>
        <v>0</v>
      </c>
      <c r="K587" s="14">
        <f>'[1]TCE - ANEXO III - Preencher'!L593</f>
        <v>236.33105335157319</v>
      </c>
      <c r="L587" s="14">
        <f>'[1]TCE - ANEXO III - Preencher'!M593</f>
        <v>0</v>
      </c>
      <c r="M587" s="14">
        <f t="shared" si="55"/>
        <v>236.33105335157319</v>
      </c>
      <c r="N587" s="14">
        <f>'[1]TCE - ANEXO III - Preencher'!O593</f>
        <v>0.48239263799999998</v>
      </c>
      <c r="O587" s="14">
        <f>'[1]TCE - ANEXO III - Preencher'!P593</f>
        <v>0</v>
      </c>
      <c r="P587" s="15">
        <f t="shared" si="56"/>
        <v>0.48239263799999998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7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8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9"/>
        <v>0</v>
      </c>
      <c r="AA587" s="16" t="str">
        <f>IF('[1]TCE - ANEXO III - Preencher'!AB593="","",'[1]TCE - ANEXO III - Preencher'!AB593)</f>
        <v/>
      </c>
      <c r="AB587" s="14">
        <f t="shared" si="54"/>
        <v>409.27264598957322</v>
      </c>
    </row>
    <row r="588" spans="1:28" s="5" customFormat="1" x14ac:dyDescent="0.2">
      <c r="A588" s="17">
        <f>'[1]TCE - ANEXO III - Preencher'!B594</f>
        <v>10894988000800</v>
      </c>
      <c r="B588" s="9" t="str">
        <f>'[1]TCE - ANEXO III - Preencher'!C594</f>
        <v>AURORA (HPR)</v>
      </c>
      <c r="C588" s="18">
        <v>86453</v>
      </c>
      <c r="D588" s="10" t="str">
        <f>'[1]TCE - ANEXO III - Preencher'!E594</f>
        <v>RONALDO FLORENCIO DE SOUZA</v>
      </c>
      <c r="E588" s="9" t="str">
        <f>'[1]TCE - ANEXO III - Preencher'!F594</f>
        <v>2 - Outros Profissionais da Saúde</v>
      </c>
      <c r="F588" s="11" t="str">
        <f>'[1]TCE - ANEXO III - Preencher'!G594</f>
        <v>2235-05</v>
      </c>
      <c r="G588" s="12">
        <f>IF('[1]TCE - ANEXO III - Preencher'!H594="","",'[1]TCE - ANEXO III - Preencher'!H594)</f>
        <v>44256</v>
      </c>
      <c r="H588" s="13">
        <f>'[1]TCE - ANEXO III - Preencher'!I594</f>
        <v>38.72</v>
      </c>
      <c r="I588" s="13">
        <f>'[1]TCE - ANEXO III - Preencher'!J594</f>
        <v>309.78800000000001</v>
      </c>
      <c r="J588" s="13">
        <f>'[1]TCE - ANEXO III - Preencher'!K594</f>
        <v>0</v>
      </c>
      <c r="K588" s="14">
        <f>'[1]TCE - ANEXO III - Preencher'!L594</f>
        <v>236.33105335157319</v>
      </c>
      <c r="L588" s="14">
        <f>'[1]TCE - ANEXO III - Preencher'!M594</f>
        <v>0</v>
      </c>
      <c r="M588" s="14">
        <f t="shared" si="55"/>
        <v>236.33105335157319</v>
      </c>
      <c r="N588" s="14">
        <f>'[1]TCE - ANEXO III - Preencher'!O594</f>
        <v>1.7823926379999999</v>
      </c>
      <c r="O588" s="14">
        <f>'[1]TCE - ANEXO III - Preencher'!P594</f>
        <v>0</v>
      </c>
      <c r="P588" s="15">
        <f t="shared" si="56"/>
        <v>1.7823926379999999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7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8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9"/>
        <v>0</v>
      </c>
      <c r="AA588" s="16" t="str">
        <f>IF('[1]TCE - ANEXO III - Preencher'!AB594="","",'[1]TCE - ANEXO III - Preencher'!AB594)</f>
        <v/>
      </c>
      <c r="AB588" s="14">
        <f t="shared" si="54"/>
        <v>586.62144598957332</v>
      </c>
    </row>
    <row r="589" spans="1:28" s="5" customFormat="1" x14ac:dyDescent="0.2">
      <c r="A589" s="17">
        <f>'[1]TCE - ANEXO III - Preencher'!B595</f>
        <v>10894988000800</v>
      </c>
      <c r="B589" s="9" t="str">
        <f>'[1]TCE - ANEXO III - Preencher'!C595</f>
        <v>AURORA (HPR)</v>
      </c>
      <c r="C589" s="18">
        <v>9463</v>
      </c>
      <c r="D589" s="10" t="str">
        <f>'[1]TCE - ANEXO III - Preencher'!E595</f>
        <v>RONALDO LEITE LIMA</v>
      </c>
      <c r="E589" s="9" t="str">
        <f>'[1]TCE - ANEXO III - Preencher'!F595</f>
        <v>2 - Outros Profissionais da Saúde</v>
      </c>
      <c r="F589" s="11" t="str">
        <f>'[1]TCE - ANEXO III - Preencher'!G595</f>
        <v>2235-05</v>
      </c>
      <c r="G589" s="12">
        <f>IF('[1]TCE - ANEXO III - Preencher'!H595="","",'[1]TCE - ANEXO III - Preencher'!H595)</f>
        <v>44256</v>
      </c>
      <c r="H589" s="13">
        <f>'[1]TCE - ANEXO III - Preencher'!I595</f>
        <v>28.94</v>
      </c>
      <c r="I589" s="13">
        <f>'[1]TCE - ANEXO III - Preencher'!J595</f>
        <v>231.56</v>
      </c>
      <c r="J589" s="13">
        <f>'[1]TCE - ANEXO III - Preencher'!K595</f>
        <v>0</v>
      </c>
      <c r="K589" s="14">
        <f>'[1]TCE - ANEXO III - Preencher'!L595</f>
        <v>236.33105335157319</v>
      </c>
      <c r="L589" s="14">
        <f>'[1]TCE - ANEXO III - Preencher'!M595</f>
        <v>0</v>
      </c>
      <c r="M589" s="14">
        <f t="shared" si="55"/>
        <v>236.33105335157319</v>
      </c>
      <c r="N589" s="14">
        <f>'[1]TCE - ANEXO III - Preencher'!O595</f>
        <v>0</v>
      </c>
      <c r="O589" s="14">
        <f>'[1]TCE - ANEXO III - Preencher'!P595</f>
        <v>0</v>
      </c>
      <c r="P589" s="15">
        <f t="shared" si="56"/>
        <v>0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7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8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9"/>
        <v>0</v>
      </c>
      <c r="AA589" s="16" t="str">
        <f>IF('[1]TCE - ANEXO III - Preencher'!AB595="","",'[1]TCE - ANEXO III - Preencher'!AB595)</f>
        <v/>
      </c>
      <c r="AB589" s="14">
        <f t="shared" si="54"/>
        <v>496.83105335157319</v>
      </c>
    </row>
    <row r="590" spans="1:28" s="5" customFormat="1" x14ac:dyDescent="0.2">
      <c r="A590" s="17">
        <f>'[1]TCE - ANEXO III - Preencher'!B596</f>
        <v>10894988000800</v>
      </c>
      <c r="B590" s="9" t="str">
        <f>'[1]TCE - ANEXO III - Preencher'!C596</f>
        <v>AURORA (HPR)</v>
      </c>
      <c r="C590" s="18">
        <v>3448</v>
      </c>
      <c r="D590" s="10" t="str">
        <f>'[1]TCE - ANEXO III - Preencher'!E596</f>
        <v>ROSA ALICE DOS PRASERES</v>
      </c>
      <c r="E590" s="9" t="str">
        <f>'[1]TCE - ANEXO III - Preencher'!F596</f>
        <v>3 - Administrativo</v>
      </c>
      <c r="F590" s="11" t="str">
        <f>'[1]TCE - ANEXO III - Preencher'!G596</f>
        <v>4221-05</v>
      </c>
      <c r="G590" s="12">
        <f>IF('[1]TCE - ANEXO III - Preencher'!H596="","",'[1]TCE - ANEXO III - Preencher'!H596)</f>
        <v>44256</v>
      </c>
      <c r="H590" s="13">
        <f>'[1]TCE - ANEXO III - Preencher'!I596</f>
        <v>18.29</v>
      </c>
      <c r="I590" s="13">
        <f>'[1]TCE - ANEXO III - Preencher'!J596</f>
        <v>146.28399999999999</v>
      </c>
      <c r="J590" s="13">
        <f>'[1]TCE - ANEXO III - Preencher'!K596</f>
        <v>0</v>
      </c>
      <c r="K590" s="14">
        <f>'[1]TCE - ANEXO III - Preencher'!L596</f>
        <v>236.33105335157319</v>
      </c>
      <c r="L590" s="14">
        <f>'[1]TCE - ANEXO III - Preencher'!M596</f>
        <v>0</v>
      </c>
      <c r="M590" s="14">
        <f t="shared" si="55"/>
        <v>236.33105335157319</v>
      </c>
      <c r="N590" s="14">
        <f>'[1]TCE - ANEXO III - Preencher'!O596</f>
        <v>0.48239263799999998</v>
      </c>
      <c r="O590" s="14">
        <f>'[1]TCE - ANEXO III - Preencher'!P596</f>
        <v>0</v>
      </c>
      <c r="P590" s="15">
        <f t="shared" si="56"/>
        <v>0.48239263799999998</v>
      </c>
      <c r="Q590" s="14">
        <f>'[1]TCE - ANEXO III - Preencher'!R596</f>
        <v>92.353208371043522</v>
      </c>
      <c r="R590" s="14">
        <f>'[1]TCE - ANEXO III - Preencher'!S596</f>
        <v>66</v>
      </c>
      <c r="S590" s="15">
        <f t="shared" si="57"/>
        <v>26.353208371043522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8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9"/>
        <v>0</v>
      </c>
      <c r="AA590" s="16" t="str">
        <f>IF('[1]TCE - ANEXO III - Preencher'!AB596="","",'[1]TCE - ANEXO III - Preencher'!AB596)</f>
        <v/>
      </c>
      <c r="AB590" s="14">
        <f t="shared" si="54"/>
        <v>427.74065436061676</v>
      </c>
    </row>
    <row r="591" spans="1:28" s="5" customFormat="1" x14ac:dyDescent="0.2">
      <c r="A591" s="17">
        <f>'[1]TCE - ANEXO III - Preencher'!B597</f>
        <v>10894988000800</v>
      </c>
      <c r="B591" s="9" t="str">
        <f>'[1]TCE - ANEXO III - Preencher'!C597</f>
        <v>AURORA (HPR)</v>
      </c>
      <c r="C591" s="18">
        <v>6421</v>
      </c>
      <c r="D591" s="10" t="str">
        <f>'[1]TCE - ANEXO III - Preencher'!E597</f>
        <v>ROSA MARIA SILVA DE MORAES</v>
      </c>
      <c r="E591" s="9" t="str">
        <f>'[1]TCE - ANEXO III - Preencher'!F597</f>
        <v>2 - Outros Profissionais da Saúde</v>
      </c>
      <c r="F591" s="11" t="str">
        <f>'[1]TCE - ANEXO III - Preencher'!G597</f>
        <v>3222-05</v>
      </c>
      <c r="G591" s="12">
        <f>IF('[1]TCE - ANEXO III - Preencher'!H597="","",'[1]TCE - ANEXO III - Preencher'!H597)</f>
        <v>44256</v>
      </c>
      <c r="H591" s="13">
        <f>'[1]TCE - ANEXO III - Preencher'!I597</f>
        <v>19.07</v>
      </c>
      <c r="I591" s="13">
        <f>'[1]TCE - ANEXO III - Preencher'!J597</f>
        <v>152.64760000000001</v>
      </c>
      <c r="J591" s="13">
        <f>'[1]TCE - ANEXO III - Preencher'!K597</f>
        <v>0</v>
      </c>
      <c r="K591" s="14">
        <f>'[1]TCE - ANEXO III - Preencher'!L597</f>
        <v>236.33105335157319</v>
      </c>
      <c r="L591" s="14">
        <f>'[1]TCE - ANEXO III - Preencher'!M597</f>
        <v>0</v>
      </c>
      <c r="M591" s="14">
        <f t="shared" si="55"/>
        <v>236.33105335157319</v>
      </c>
      <c r="N591" s="14">
        <f>'[1]TCE - ANEXO III - Preencher'!O597</f>
        <v>0</v>
      </c>
      <c r="O591" s="14">
        <f>'[1]TCE - ANEXO III - Preencher'!P597</f>
        <v>0</v>
      </c>
      <c r="P591" s="15">
        <f t="shared" si="56"/>
        <v>0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7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8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9"/>
        <v>0</v>
      </c>
      <c r="AA591" s="16" t="str">
        <f>IF('[1]TCE - ANEXO III - Preencher'!AB597="","",'[1]TCE - ANEXO III - Preencher'!AB597)</f>
        <v/>
      </c>
      <c r="AB591" s="14">
        <f t="shared" si="54"/>
        <v>408.04865335157319</v>
      </c>
    </row>
    <row r="592" spans="1:28" s="5" customFormat="1" x14ac:dyDescent="0.2">
      <c r="A592" s="17">
        <f>'[1]TCE - ANEXO III - Preencher'!B598</f>
        <v>10894988000800</v>
      </c>
      <c r="B592" s="9" t="str">
        <f>'[1]TCE - ANEXO III - Preencher'!C598</f>
        <v>AURORA (HPR)</v>
      </c>
      <c r="C592" s="18">
        <v>15491</v>
      </c>
      <c r="D592" s="10" t="str">
        <f>'[1]TCE - ANEXO III - Preencher'!E598</f>
        <v xml:space="preserve">ROSANGELA BARROS DE SOUZA </v>
      </c>
      <c r="E592" s="9" t="str">
        <f>'[1]TCE - ANEXO III - Preencher'!F598</f>
        <v>2 - Outros Profissionais da Saúde</v>
      </c>
      <c r="F592" s="11" t="str">
        <f>'[1]TCE - ANEXO III - Preencher'!G598</f>
        <v>5211-30</v>
      </c>
      <c r="G592" s="12">
        <f>IF('[1]TCE - ANEXO III - Preencher'!H598="","",'[1]TCE - ANEXO III - Preencher'!H598)</f>
        <v>44256</v>
      </c>
      <c r="H592" s="13">
        <f>'[1]TCE - ANEXO III - Preencher'!I598</f>
        <v>17.010000000000002</v>
      </c>
      <c r="I592" s="13">
        <f>'[1]TCE - ANEXO III - Preencher'!J598</f>
        <v>136.0232</v>
      </c>
      <c r="J592" s="13">
        <f>'[1]TCE - ANEXO III - Preencher'!K598</f>
        <v>0</v>
      </c>
      <c r="K592" s="14">
        <f>'[1]TCE - ANEXO III - Preencher'!L598</f>
        <v>236.33105335157319</v>
      </c>
      <c r="L592" s="14">
        <f>'[1]TCE - ANEXO III - Preencher'!M598</f>
        <v>0</v>
      </c>
      <c r="M592" s="14">
        <f t="shared" si="55"/>
        <v>236.33105335157319</v>
      </c>
      <c r="N592" s="14">
        <f>'[1]TCE - ANEXO III - Preencher'!O598</f>
        <v>0.48239263799999998</v>
      </c>
      <c r="O592" s="14">
        <f>'[1]TCE - ANEXO III - Preencher'!P598</f>
        <v>0</v>
      </c>
      <c r="P592" s="15">
        <f t="shared" si="56"/>
        <v>0.48239263799999998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7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8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9"/>
        <v>0</v>
      </c>
      <c r="AA592" s="16" t="str">
        <f>IF('[1]TCE - ANEXO III - Preencher'!AB598="","",'[1]TCE - ANEXO III - Preencher'!AB598)</f>
        <v/>
      </c>
      <c r="AB592" s="14">
        <f t="shared" si="54"/>
        <v>389.84664598957323</v>
      </c>
    </row>
    <row r="593" spans="1:28" s="5" customFormat="1" x14ac:dyDescent="0.2">
      <c r="A593" s="17">
        <f>'[1]TCE - ANEXO III - Preencher'!B599</f>
        <v>10894988000800</v>
      </c>
      <c r="B593" s="9" t="str">
        <f>'[1]TCE - ANEXO III - Preencher'!C599</f>
        <v>AURORA (HPR)</v>
      </c>
      <c r="C593" s="18">
        <v>403</v>
      </c>
      <c r="D593" s="10" t="str">
        <f>'[1]TCE - ANEXO III - Preencher'!E599</f>
        <v>ROSANGELA MARIA DOS RAMOS AIRES SILVA</v>
      </c>
      <c r="E593" s="9" t="str">
        <f>'[1]TCE - ANEXO III - Preencher'!F599</f>
        <v>2 - Outros Profissionais da Saúde</v>
      </c>
      <c r="F593" s="11" t="str">
        <f>'[1]TCE - ANEXO III - Preencher'!G599</f>
        <v>3222-05</v>
      </c>
      <c r="G593" s="12">
        <f>IF('[1]TCE - ANEXO III - Preencher'!H599="","",'[1]TCE - ANEXO III - Preencher'!H599)</f>
        <v>44256</v>
      </c>
      <c r="H593" s="13">
        <f>'[1]TCE - ANEXO III - Preencher'!I599</f>
        <v>17.22</v>
      </c>
      <c r="I593" s="13">
        <f>'[1]TCE - ANEXO III - Preencher'!J599</f>
        <v>137.88200000000001</v>
      </c>
      <c r="J593" s="13">
        <f>'[1]TCE - ANEXO III - Preencher'!K599</f>
        <v>0</v>
      </c>
      <c r="K593" s="14">
        <f>'[1]TCE - ANEXO III - Preencher'!L599</f>
        <v>236.33105335157319</v>
      </c>
      <c r="L593" s="14">
        <f>'[1]TCE - ANEXO III - Preencher'!M599</f>
        <v>0</v>
      </c>
      <c r="M593" s="14">
        <f t="shared" si="55"/>
        <v>236.33105335157319</v>
      </c>
      <c r="N593" s="14">
        <f>'[1]TCE - ANEXO III - Preencher'!O599</f>
        <v>0.48239263799999998</v>
      </c>
      <c r="O593" s="14">
        <f>'[1]TCE - ANEXO III - Preencher'!P599</f>
        <v>0</v>
      </c>
      <c r="P593" s="15">
        <f t="shared" si="56"/>
        <v>0.48239263799999998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7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8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9"/>
        <v>0</v>
      </c>
      <c r="AA593" s="16" t="str">
        <f>IF('[1]TCE - ANEXO III - Preencher'!AB599="","",'[1]TCE - ANEXO III - Preencher'!AB599)</f>
        <v/>
      </c>
      <c r="AB593" s="14">
        <f t="shared" si="54"/>
        <v>391.91544598957324</v>
      </c>
    </row>
    <row r="594" spans="1:28" s="5" customFormat="1" x14ac:dyDescent="0.2">
      <c r="A594" s="17">
        <f>'[1]TCE - ANEXO III - Preencher'!B600</f>
        <v>10894988000800</v>
      </c>
      <c r="B594" s="9" t="str">
        <f>'[1]TCE - ANEXO III - Preencher'!C600</f>
        <v>AURORA (HPR)</v>
      </c>
      <c r="C594" s="18">
        <v>81460</v>
      </c>
      <c r="D594" s="10" t="str">
        <f>'[1]TCE - ANEXO III - Preencher'!E600</f>
        <v>ROSELI DA SILVA GONÇALVES</v>
      </c>
      <c r="E594" s="9" t="str">
        <f>'[1]TCE - ANEXO III - Preencher'!F600</f>
        <v>2 - Outros Profissionais da Saúde</v>
      </c>
      <c r="F594" s="11" t="str">
        <f>'[1]TCE - ANEXO III - Preencher'!G600</f>
        <v>3222-05</v>
      </c>
      <c r="G594" s="12">
        <f>IF('[1]TCE - ANEXO III - Preencher'!H600="","",'[1]TCE - ANEXO III - Preencher'!H600)</f>
        <v>44256</v>
      </c>
      <c r="H594" s="13">
        <f>'[1]TCE - ANEXO III - Preencher'!I600</f>
        <v>12.28</v>
      </c>
      <c r="I594" s="13">
        <f>'[1]TCE - ANEXO III - Preencher'!J600</f>
        <v>98.3048</v>
      </c>
      <c r="J594" s="13">
        <f>'[1]TCE - ANEXO III - Preencher'!K600</f>
        <v>0</v>
      </c>
      <c r="K594" s="14">
        <f>'[1]TCE - ANEXO III - Preencher'!L600</f>
        <v>236.33105335157319</v>
      </c>
      <c r="L594" s="14">
        <f>'[1]TCE - ANEXO III - Preencher'!M600</f>
        <v>0</v>
      </c>
      <c r="M594" s="14">
        <f t="shared" si="55"/>
        <v>236.33105335157319</v>
      </c>
      <c r="N594" s="14">
        <f>'[1]TCE - ANEXO III - Preencher'!O600</f>
        <v>0</v>
      </c>
      <c r="O594" s="14">
        <f>'[1]TCE - ANEXO III - Preencher'!P600</f>
        <v>0</v>
      </c>
      <c r="P594" s="15">
        <f t="shared" si="56"/>
        <v>0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7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8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9"/>
        <v>0</v>
      </c>
      <c r="AA594" s="16" t="str">
        <f>IF('[1]TCE - ANEXO III - Preencher'!AB600="","",'[1]TCE - ANEXO III - Preencher'!AB600)</f>
        <v/>
      </c>
      <c r="AB594" s="14">
        <f t="shared" si="54"/>
        <v>346.91585335157322</v>
      </c>
    </row>
    <row r="595" spans="1:28" s="5" customFormat="1" x14ac:dyDescent="0.2">
      <c r="A595" s="17">
        <f>'[1]TCE - ANEXO III - Preencher'!B601</f>
        <v>10894988000800</v>
      </c>
      <c r="B595" s="9" t="str">
        <f>'[1]TCE - ANEXO III - Preencher'!C601</f>
        <v>AURORA (HPR)</v>
      </c>
      <c r="C595" s="18">
        <v>4430</v>
      </c>
      <c r="D595" s="10" t="str">
        <f>'[1]TCE - ANEXO III - Preencher'!E601</f>
        <v>ROSEMERI FORTUNATO DE LIMA TEIXEIRA</v>
      </c>
      <c r="E595" s="9" t="str">
        <f>'[1]TCE - ANEXO III - Preencher'!F601</f>
        <v>2 - Outros Profissionais da Saúde</v>
      </c>
      <c r="F595" s="11" t="str">
        <f>'[1]TCE - ANEXO III - Preencher'!G601</f>
        <v>3222-05</v>
      </c>
      <c r="G595" s="12">
        <f>IF('[1]TCE - ANEXO III - Preencher'!H601="","",'[1]TCE - ANEXO III - Preencher'!H601)</f>
        <v>44256</v>
      </c>
      <c r="H595" s="13">
        <f>'[1]TCE - ANEXO III - Preencher'!I601</f>
        <v>15.6</v>
      </c>
      <c r="I595" s="13">
        <f>'[1]TCE - ANEXO III - Preencher'!J601</f>
        <v>124.81200000000001</v>
      </c>
      <c r="J595" s="13">
        <f>'[1]TCE - ANEXO III - Preencher'!K601</f>
        <v>0</v>
      </c>
      <c r="K595" s="14">
        <f>'[1]TCE - ANEXO III - Preencher'!L601</f>
        <v>236.33105335157319</v>
      </c>
      <c r="L595" s="14">
        <f>'[1]TCE - ANEXO III - Preencher'!M601</f>
        <v>0</v>
      </c>
      <c r="M595" s="14">
        <f t="shared" si="55"/>
        <v>236.33105335157319</v>
      </c>
      <c r="N595" s="14">
        <f>'[1]TCE - ANEXO III - Preencher'!O601</f>
        <v>0.48239263799999998</v>
      </c>
      <c r="O595" s="14">
        <f>'[1]TCE - ANEXO III - Preencher'!P601</f>
        <v>0</v>
      </c>
      <c r="P595" s="15">
        <f t="shared" si="56"/>
        <v>0.48239263799999998</v>
      </c>
      <c r="Q595" s="14">
        <f>'[1]TCE - ANEXO III - Preencher'!R601</f>
        <v>0</v>
      </c>
      <c r="R595" s="14">
        <f>'[1]TCE - ANEXO III - Preencher'!S601</f>
        <v>0</v>
      </c>
      <c r="S595" s="15">
        <f t="shared" si="57"/>
        <v>0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8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9"/>
        <v>0</v>
      </c>
      <c r="AA595" s="16" t="str">
        <f>IF('[1]TCE - ANEXO III - Preencher'!AB601="","",'[1]TCE - ANEXO III - Preencher'!AB601)</f>
        <v/>
      </c>
      <c r="AB595" s="14">
        <f t="shared" si="54"/>
        <v>377.22544598957319</v>
      </c>
    </row>
    <row r="596" spans="1:28" s="5" customFormat="1" x14ac:dyDescent="0.2">
      <c r="A596" s="17">
        <f>'[1]TCE - ANEXO III - Preencher'!B602</f>
        <v>10894988000800</v>
      </c>
      <c r="B596" s="9" t="str">
        <f>'[1]TCE - ANEXO III - Preencher'!C602</f>
        <v>AURORA (HPR)</v>
      </c>
      <c r="C596" s="18">
        <v>64491</v>
      </c>
      <c r="D596" s="10" t="str">
        <f>'[1]TCE - ANEXO III - Preencher'!E602</f>
        <v>ROSIANE PEREIRA DA SILVA</v>
      </c>
      <c r="E596" s="9" t="str">
        <f>'[1]TCE - ANEXO III - Preencher'!F602</f>
        <v>2 - Outros Profissionais da Saúde</v>
      </c>
      <c r="F596" s="11" t="str">
        <f>'[1]TCE - ANEXO III - Preencher'!G602</f>
        <v>3222-05</v>
      </c>
      <c r="G596" s="12">
        <f>IF('[1]TCE - ANEXO III - Preencher'!H602="","",'[1]TCE - ANEXO III - Preencher'!H602)</f>
        <v>44256</v>
      </c>
      <c r="H596" s="13">
        <f>'[1]TCE - ANEXO III - Preencher'!I602</f>
        <v>15.93</v>
      </c>
      <c r="I596" s="13">
        <f>'[1]TCE - ANEXO III - Preencher'!J602</f>
        <v>127.492</v>
      </c>
      <c r="J596" s="13">
        <f>'[1]TCE - ANEXO III - Preencher'!K602</f>
        <v>0</v>
      </c>
      <c r="K596" s="14">
        <f>'[1]TCE - ANEXO III - Preencher'!L602</f>
        <v>236.33105335157319</v>
      </c>
      <c r="L596" s="14">
        <f>'[1]TCE - ANEXO III - Preencher'!M602</f>
        <v>0</v>
      </c>
      <c r="M596" s="14">
        <f t="shared" si="55"/>
        <v>236.33105335157319</v>
      </c>
      <c r="N596" s="14">
        <f>'[1]TCE - ANEXO III - Preencher'!O602</f>
        <v>0</v>
      </c>
      <c r="O596" s="14">
        <f>'[1]TCE - ANEXO III - Preencher'!P602</f>
        <v>0</v>
      </c>
      <c r="P596" s="15">
        <f t="shared" si="56"/>
        <v>0</v>
      </c>
      <c r="Q596" s="14">
        <f>'[1]TCE - ANEXO III - Preencher'!R602</f>
        <v>230.88302092760881</v>
      </c>
      <c r="R596" s="14">
        <f>'[1]TCE - ANEXO III - Preencher'!S602</f>
        <v>69.22</v>
      </c>
      <c r="S596" s="15">
        <f t="shared" si="57"/>
        <v>161.66302092760881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8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9"/>
        <v>0</v>
      </c>
      <c r="AA596" s="16" t="str">
        <f>IF('[1]TCE - ANEXO III - Preencher'!AB602="","",'[1]TCE - ANEXO III - Preencher'!AB602)</f>
        <v/>
      </c>
      <c r="AB596" s="14">
        <f t="shared" si="54"/>
        <v>541.416074279182</v>
      </c>
    </row>
    <row r="597" spans="1:28" s="5" customFormat="1" x14ac:dyDescent="0.2">
      <c r="A597" s="17">
        <f>'[1]TCE - ANEXO III - Preencher'!B603</f>
        <v>10894988000800</v>
      </c>
      <c r="B597" s="9" t="str">
        <f>'[1]TCE - ANEXO III - Preencher'!C603</f>
        <v>AURORA (HPR)</v>
      </c>
      <c r="C597" s="18">
        <v>13861</v>
      </c>
      <c r="D597" s="10" t="str">
        <f>'[1]TCE - ANEXO III - Preencher'!E603</f>
        <v>ROSILENE DA SILVA</v>
      </c>
      <c r="E597" s="9" t="str">
        <f>'[1]TCE - ANEXO III - Preencher'!F603</f>
        <v>2 - Outros Profissionais da Saúde</v>
      </c>
      <c r="F597" s="11" t="str">
        <f>'[1]TCE - ANEXO III - Preencher'!G603</f>
        <v>3222-05</v>
      </c>
      <c r="G597" s="12">
        <f>IF('[1]TCE - ANEXO III - Preencher'!H603="","",'[1]TCE - ANEXO III - Preencher'!H603)</f>
        <v>44256</v>
      </c>
      <c r="H597" s="13">
        <f>'[1]TCE - ANEXO III - Preencher'!I603</f>
        <v>20.12</v>
      </c>
      <c r="I597" s="13">
        <f>'[1]TCE - ANEXO III - Preencher'!J603</f>
        <v>161.0324</v>
      </c>
      <c r="J597" s="13">
        <f>'[1]TCE - ANEXO III - Preencher'!K603</f>
        <v>0</v>
      </c>
      <c r="K597" s="14">
        <f>'[1]TCE - ANEXO III - Preencher'!L603</f>
        <v>236.33105335157319</v>
      </c>
      <c r="L597" s="14">
        <f>'[1]TCE - ANEXO III - Preencher'!M603</f>
        <v>0</v>
      </c>
      <c r="M597" s="14">
        <f t="shared" si="55"/>
        <v>236.33105335157319</v>
      </c>
      <c r="N597" s="14">
        <f>'[1]TCE - ANEXO III - Preencher'!O603</f>
        <v>0.54239263800000004</v>
      </c>
      <c r="O597" s="14">
        <f>'[1]TCE - ANEXO III - Preencher'!P603</f>
        <v>0</v>
      </c>
      <c r="P597" s="15">
        <f t="shared" si="56"/>
        <v>0.54239263800000004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7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8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9"/>
        <v>0</v>
      </c>
      <c r="AA597" s="16" t="str">
        <f>IF('[1]TCE - ANEXO III - Preencher'!AB603="","",'[1]TCE - ANEXO III - Preencher'!AB603)</f>
        <v/>
      </c>
      <c r="AB597" s="14">
        <f t="shared" si="54"/>
        <v>418.02584598957321</v>
      </c>
    </row>
    <row r="598" spans="1:28" s="5" customFormat="1" x14ac:dyDescent="0.2">
      <c r="A598" s="17">
        <f>'[1]TCE - ANEXO III - Preencher'!B604</f>
        <v>10894988000800</v>
      </c>
      <c r="B598" s="9" t="str">
        <f>'[1]TCE - ANEXO III - Preencher'!C604</f>
        <v>AURORA (HPR)</v>
      </c>
      <c r="C598" s="18">
        <v>6486</v>
      </c>
      <c r="D598" s="10" t="str">
        <f>'[1]TCE - ANEXO III - Preencher'!E604</f>
        <v>ROSIMERY CADETE DA SILVA</v>
      </c>
      <c r="E598" s="9" t="str">
        <f>'[1]TCE - ANEXO III - Preencher'!F604</f>
        <v>2 - Outros Profissionais da Saúde</v>
      </c>
      <c r="F598" s="11" t="str">
        <f>'[1]TCE - ANEXO III - Preencher'!G604</f>
        <v>3222-05</v>
      </c>
      <c r="G598" s="12">
        <f>IF('[1]TCE - ANEXO III - Preencher'!H604="","",'[1]TCE - ANEXO III - Preencher'!H604)</f>
        <v>44256</v>
      </c>
      <c r="H598" s="13">
        <f>'[1]TCE - ANEXO III - Preencher'!I604</f>
        <v>18.649999999999999</v>
      </c>
      <c r="I598" s="13">
        <f>'[1]TCE - ANEXO III - Preencher'!J604</f>
        <v>149.2432</v>
      </c>
      <c r="J598" s="13">
        <f>'[1]TCE - ANEXO III - Preencher'!K604</f>
        <v>0</v>
      </c>
      <c r="K598" s="14">
        <f>'[1]TCE - ANEXO III - Preencher'!L604</f>
        <v>236.33105335157319</v>
      </c>
      <c r="L598" s="14">
        <f>'[1]TCE - ANEXO III - Preencher'!M604</f>
        <v>0</v>
      </c>
      <c r="M598" s="14">
        <f t="shared" si="55"/>
        <v>236.33105335157319</v>
      </c>
      <c r="N598" s="14">
        <f>'[1]TCE - ANEXO III - Preencher'!O604</f>
        <v>0.48239263799999998</v>
      </c>
      <c r="O598" s="14">
        <f>'[1]TCE - ANEXO III - Preencher'!P604</f>
        <v>0</v>
      </c>
      <c r="P598" s="15">
        <f t="shared" si="56"/>
        <v>0.48239263799999998</v>
      </c>
      <c r="Q598" s="14">
        <f>'[1]TCE - ANEXO III - Preencher'!R604</f>
        <v>103.89735941742396</v>
      </c>
      <c r="R598" s="14">
        <f>'[1]TCE - ANEXO III - Preencher'!S604</f>
        <v>66.91</v>
      </c>
      <c r="S598" s="15">
        <f t="shared" si="57"/>
        <v>36.98735941742396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8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9"/>
        <v>0</v>
      </c>
      <c r="AA598" s="16" t="str">
        <f>IF('[1]TCE - ANEXO III - Preencher'!AB604="","",'[1]TCE - ANEXO III - Preencher'!AB604)</f>
        <v/>
      </c>
      <c r="AB598" s="14">
        <f t="shared" si="54"/>
        <v>441.69400540699723</v>
      </c>
    </row>
    <row r="599" spans="1:28" s="5" customFormat="1" x14ac:dyDescent="0.2">
      <c r="A599" s="17">
        <f>'[1]TCE - ANEXO III - Preencher'!B605</f>
        <v>10894988000800</v>
      </c>
      <c r="B599" s="9" t="str">
        <f>'[1]TCE - ANEXO III - Preencher'!C605</f>
        <v>AURORA (HPR)</v>
      </c>
      <c r="C599" s="18">
        <v>5439</v>
      </c>
      <c r="D599" s="10" t="str">
        <f>'[1]TCE - ANEXO III - Preencher'!E605</f>
        <v>ROSINEIDE MARIA DA SILVA</v>
      </c>
      <c r="E599" s="9" t="str">
        <f>'[1]TCE - ANEXO III - Preencher'!F605</f>
        <v>2 - Outros Profissionais da Saúde</v>
      </c>
      <c r="F599" s="11" t="str">
        <f>'[1]TCE - ANEXO III - Preencher'!G605</f>
        <v>3222-05</v>
      </c>
      <c r="G599" s="12">
        <f>IF('[1]TCE - ANEXO III - Preencher'!H605="","",'[1]TCE - ANEXO III - Preencher'!H605)</f>
        <v>44256</v>
      </c>
      <c r="H599" s="13">
        <f>'[1]TCE - ANEXO III - Preencher'!I605</f>
        <v>16.559999999999999</v>
      </c>
      <c r="I599" s="13">
        <f>'[1]TCE - ANEXO III - Preencher'!J605</f>
        <v>132.57920000000001</v>
      </c>
      <c r="J599" s="13">
        <f>'[1]TCE - ANEXO III - Preencher'!K605</f>
        <v>0</v>
      </c>
      <c r="K599" s="14">
        <f>'[1]TCE - ANEXO III - Preencher'!L605</f>
        <v>236.33105335157319</v>
      </c>
      <c r="L599" s="14">
        <f>'[1]TCE - ANEXO III - Preencher'!M605</f>
        <v>0</v>
      </c>
      <c r="M599" s="14">
        <f t="shared" si="55"/>
        <v>236.33105335157319</v>
      </c>
      <c r="N599" s="14">
        <f>'[1]TCE - ANEXO III - Preencher'!O605</f>
        <v>0.48239263799999998</v>
      </c>
      <c r="O599" s="14">
        <f>'[1]TCE - ANEXO III - Preencher'!P605</f>
        <v>0</v>
      </c>
      <c r="P599" s="15">
        <f t="shared" si="56"/>
        <v>0.48239263799999998</v>
      </c>
      <c r="Q599" s="14">
        <f>'[1]TCE - ANEXO III - Preencher'!R605</f>
        <v>153.92201395173919</v>
      </c>
      <c r="R599" s="14">
        <f>'[1]TCE - ANEXO III - Preencher'!S605</f>
        <v>69.22</v>
      </c>
      <c r="S599" s="15">
        <f t="shared" si="57"/>
        <v>84.70201395173919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8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9"/>
        <v>0</v>
      </c>
      <c r="AA599" s="16" t="str">
        <f>IF('[1]TCE - ANEXO III - Preencher'!AB605="","",'[1]TCE - ANEXO III - Preencher'!AB605)</f>
        <v/>
      </c>
      <c r="AB599" s="14">
        <f t="shared" si="54"/>
        <v>470.65465994131239</v>
      </c>
    </row>
    <row r="600" spans="1:28" s="5" customFormat="1" x14ac:dyDescent="0.2">
      <c r="A600" s="17">
        <f>'[1]TCE - ANEXO III - Preencher'!B606</f>
        <v>10894988000800</v>
      </c>
      <c r="B600" s="9" t="str">
        <f>'[1]TCE - ANEXO III - Preencher'!C606</f>
        <v>AURORA (HPR)</v>
      </c>
      <c r="C600" s="18">
        <v>4475</v>
      </c>
      <c r="D600" s="10" t="str">
        <f>'[1]TCE - ANEXO III - Preencher'!E606</f>
        <v>RUBENITA MARIA ALMEIDA DO NASCIMENTO</v>
      </c>
      <c r="E600" s="9" t="str">
        <f>'[1]TCE - ANEXO III - Preencher'!F606</f>
        <v>2 - Outros Profissionais da Saúde</v>
      </c>
      <c r="F600" s="11" t="str">
        <f>'[1]TCE - ANEXO III - Preencher'!G606</f>
        <v>3222-05</v>
      </c>
      <c r="G600" s="12">
        <f>IF('[1]TCE - ANEXO III - Preencher'!H606="","",'[1]TCE - ANEXO III - Preencher'!H606)</f>
        <v>44256</v>
      </c>
      <c r="H600" s="13">
        <f>'[1]TCE - ANEXO III - Preencher'!I606</f>
        <v>18.95</v>
      </c>
      <c r="I600" s="13">
        <f>'[1]TCE - ANEXO III - Preencher'!J606</f>
        <v>151.65440000000001</v>
      </c>
      <c r="J600" s="13">
        <f>'[1]TCE - ANEXO III - Preencher'!K606</f>
        <v>0</v>
      </c>
      <c r="K600" s="14">
        <f>'[1]TCE - ANEXO III - Preencher'!L606</f>
        <v>236.33105335157319</v>
      </c>
      <c r="L600" s="14">
        <f>'[1]TCE - ANEXO III - Preencher'!M606</f>
        <v>0</v>
      </c>
      <c r="M600" s="14">
        <f t="shared" si="55"/>
        <v>236.33105335157319</v>
      </c>
      <c r="N600" s="14">
        <f>'[1]TCE - ANEXO III - Preencher'!O606</f>
        <v>0.48239263799999998</v>
      </c>
      <c r="O600" s="14">
        <f>'[1]TCE - ANEXO III - Preencher'!P606</f>
        <v>0</v>
      </c>
      <c r="P600" s="15">
        <f t="shared" si="56"/>
        <v>0.48239263799999998</v>
      </c>
      <c r="Q600" s="14">
        <f>'[1]TCE - ANEXO III - Preencher'!R606</f>
        <v>145.30238117044181</v>
      </c>
      <c r="R600" s="14">
        <f>'[1]TCE - ANEXO III - Preencher'!S606</f>
        <v>62.3</v>
      </c>
      <c r="S600" s="15">
        <f t="shared" si="57"/>
        <v>83.002381170441808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8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9"/>
        <v>0</v>
      </c>
      <c r="AA600" s="16" t="str">
        <f>IF('[1]TCE - ANEXO III - Preencher'!AB606="","",'[1]TCE - ANEXO III - Preencher'!AB606)</f>
        <v/>
      </c>
      <c r="AB600" s="14">
        <f t="shared" si="54"/>
        <v>490.42022716001503</v>
      </c>
    </row>
    <row r="601" spans="1:28" s="5" customFormat="1" x14ac:dyDescent="0.2">
      <c r="A601" s="17">
        <f>'[1]TCE - ANEXO III - Preencher'!B607</f>
        <v>10894988000800</v>
      </c>
      <c r="B601" s="9" t="str">
        <f>'[1]TCE - ANEXO III - Preencher'!C607</f>
        <v>AURORA (HPR)</v>
      </c>
      <c r="C601" s="18">
        <v>52453</v>
      </c>
      <c r="D601" s="10" t="str">
        <f>'[1]TCE - ANEXO III - Preencher'!E607</f>
        <v>RUBIA CRISTINA SILVA DOS SANTOS</v>
      </c>
      <c r="E601" s="9" t="str">
        <f>'[1]TCE - ANEXO III - Preencher'!F607</f>
        <v>2 - Outros Profissionais da Saúde</v>
      </c>
      <c r="F601" s="11" t="str">
        <f>'[1]TCE - ANEXO III - Preencher'!G607</f>
        <v>3222-05</v>
      </c>
      <c r="G601" s="12">
        <f>IF('[1]TCE - ANEXO III - Preencher'!H607="","",'[1]TCE - ANEXO III - Preencher'!H607)</f>
        <v>44256</v>
      </c>
      <c r="H601" s="13">
        <f>'[1]TCE - ANEXO III - Preencher'!I607</f>
        <v>22.06</v>
      </c>
      <c r="I601" s="13">
        <f>'[1]TCE - ANEXO III - Preencher'!J607</f>
        <v>176.45999999999998</v>
      </c>
      <c r="J601" s="13">
        <f>'[1]TCE - ANEXO III - Preencher'!K607</f>
        <v>0</v>
      </c>
      <c r="K601" s="14">
        <f>'[1]TCE - ANEXO III - Preencher'!L607</f>
        <v>236.33105335157319</v>
      </c>
      <c r="L601" s="14">
        <f>'[1]TCE - ANEXO III - Preencher'!M607</f>
        <v>0</v>
      </c>
      <c r="M601" s="14">
        <f t="shared" si="55"/>
        <v>236.33105335157319</v>
      </c>
      <c r="N601" s="14">
        <f>'[1]TCE - ANEXO III - Preencher'!O607</f>
        <v>0.48239263799999998</v>
      </c>
      <c r="O601" s="14">
        <f>'[1]TCE - ANEXO III - Preencher'!P607</f>
        <v>0</v>
      </c>
      <c r="P601" s="15">
        <f t="shared" si="56"/>
        <v>0.48239263799999998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7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8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9"/>
        <v>0</v>
      </c>
      <c r="AA601" s="16" t="str">
        <f>IF('[1]TCE - ANEXO III - Preencher'!AB607="","",'[1]TCE - ANEXO III - Preencher'!AB607)</f>
        <v/>
      </c>
      <c r="AB601" s="14">
        <f t="shared" si="54"/>
        <v>435.33344598957319</v>
      </c>
    </row>
    <row r="602" spans="1:28" s="5" customFormat="1" x14ac:dyDescent="0.2">
      <c r="A602" s="17">
        <f>'[1]TCE - ANEXO III - Preencher'!B608</f>
        <v>10894988000800</v>
      </c>
      <c r="B602" s="9" t="str">
        <f>'[1]TCE - ANEXO III - Preencher'!C608</f>
        <v>AURORA (HPR)</v>
      </c>
      <c r="C602" s="18">
        <v>34427</v>
      </c>
      <c r="D602" s="10" t="str">
        <f>'[1]TCE - ANEXO III - Preencher'!E608</f>
        <v xml:space="preserve">SABRINA RODRIGUES DE ALMEIDA </v>
      </c>
      <c r="E602" s="9" t="str">
        <f>'[1]TCE - ANEXO III - Preencher'!F608</f>
        <v>2 - Outros Profissionais da Saúde</v>
      </c>
      <c r="F602" s="11" t="str">
        <f>'[1]TCE - ANEXO III - Preencher'!G608</f>
        <v>3222-05</v>
      </c>
      <c r="G602" s="12">
        <f>IF('[1]TCE - ANEXO III - Preencher'!H608="","",'[1]TCE - ANEXO III - Preencher'!H608)</f>
        <v>44256</v>
      </c>
      <c r="H602" s="13">
        <f>'[1]TCE - ANEXO III - Preencher'!I608</f>
        <v>20.54</v>
      </c>
      <c r="I602" s="13">
        <f>'[1]TCE - ANEXO III - Preencher'!J608</f>
        <v>164.42079999999999</v>
      </c>
      <c r="J602" s="13">
        <f>'[1]TCE - ANEXO III - Preencher'!K608</f>
        <v>0</v>
      </c>
      <c r="K602" s="14">
        <f>'[1]TCE - ANEXO III - Preencher'!L608</f>
        <v>236.33105335157319</v>
      </c>
      <c r="L602" s="14">
        <f>'[1]TCE - ANEXO III - Preencher'!M608</f>
        <v>0</v>
      </c>
      <c r="M602" s="14">
        <f t="shared" si="55"/>
        <v>236.33105335157319</v>
      </c>
      <c r="N602" s="14">
        <f>'[1]TCE - ANEXO III - Preencher'!O608</f>
        <v>0.48239263799999998</v>
      </c>
      <c r="O602" s="14">
        <f>'[1]TCE - ANEXO III - Preencher'!P608</f>
        <v>0</v>
      </c>
      <c r="P602" s="15">
        <f t="shared" si="56"/>
        <v>0.48239263799999998</v>
      </c>
      <c r="Q602" s="14">
        <f>'[1]TCE - ANEXO III - Preencher'!R608</f>
        <v>92.353208371043522</v>
      </c>
      <c r="R602" s="14">
        <f>'[1]TCE - ANEXO III - Preencher'!S608</f>
        <v>69.22</v>
      </c>
      <c r="S602" s="15">
        <f t="shared" si="57"/>
        <v>23.133208371043523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8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9"/>
        <v>0</v>
      </c>
      <c r="AA602" s="16" t="str">
        <f>IF('[1]TCE - ANEXO III - Preencher'!AB608="","",'[1]TCE - ANEXO III - Preencher'!AB608)</f>
        <v/>
      </c>
      <c r="AB602" s="14">
        <f t="shared" si="54"/>
        <v>444.90745436061673</v>
      </c>
    </row>
    <row r="603" spans="1:28" s="5" customFormat="1" x14ac:dyDescent="0.2">
      <c r="A603" s="17">
        <f>'[1]TCE - ANEXO III - Preencher'!B609</f>
        <v>10894988000800</v>
      </c>
      <c r="B603" s="9" t="str">
        <f>'[1]TCE - ANEXO III - Preencher'!C609</f>
        <v>AURORA (HPR)</v>
      </c>
      <c r="C603" s="18">
        <v>7486</v>
      </c>
      <c r="D603" s="10" t="str">
        <f>'[1]TCE - ANEXO III - Preencher'!E609</f>
        <v>SAMY SCHERB STEINBERG</v>
      </c>
      <c r="E603" s="9" t="str">
        <f>'[1]TCE - ANEXO III - Preencher'!F609</f>
        <v>1 - Médico</v>
      </c>
      <c r="F603" s="11" t="str">
        <f>'[1]TCE - ANEXO III - Preencher'!G609</f>
        <v>2251-25</v>
      </c>
      <c r="G603" s="12">
        <f>IF('[1]TCE - ANEXO III - Preencher'!H609="","",'[1]TCE - ANEXO III - Preencher'!H609)</f>
        <v>44256</v>
      </c>
      <c r="H603" s="13">
        <f>'[1]TCE - ANEXO III - Preencher'!I609</f>
        <v>55.87</v>
      </c>
      <c r="I603" s="13">
        <f>'[1]TCE - ANEXO III - Preencher'!J609</f>
        <v>446.92080000000004</v>
      </c>
      <c r="J603" s="13">
        <f>'[1]TCE - ANEXO III - Preencher'!K609</f>
        <v>0</v>
      </c>
      <c r="K603" s="14">
        <f>'[1]TCE - ANEXO III - Preencher'!L609</f>
        <v>236.33105335157319</v>
      </c>
      <c r="L603" s="14">
        <f>'[1]TCE - ANEXO III - Preencher'!M609</f>
        <v>0</v>
      </c>
      <c r="M603" s="14">
        <f t="shared" si="55"/>
        <v>236.33105335157319</v>
      </c>
      <c r="N603" s="14">
        <f>'[1]TCE - ANEXO III - Preencher'!O609</f>
        <v>0</v>
      </c>
      <c r="O603" s="14">
        <f>'[1]TCE - ANEXO III - Preencher'!P609</f>
        <v>0</v>
      </c>
      <c r="P603" s="15">
        <f t="shared" si="56"/>
        <v>0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7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8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9"/>
        <v>0</v>
      </c>
      <c r="AA603" s="16" t="str">
        <f>IF('[1]TCE - ANEXO III - Preencher'!AB609="","",'[1]TCE - ANEXO III - Preencher'!AB609)</f>
        <v/>
      </c>
      <c r="AB603" s="14">
        <f t="shared" si="54"/>
        <v>739.12185335157324</v>
      </c>
    </row>
    <row r="604" spans="1:28" s="5" customFormat="1" x14ac:dyDescent="0.2">
      <c r="A604" s="17">
        <f>'[1]TCE - ANEXO III - Preencher'!B610</f>
        <v>10894988000800</v>
      </c>
      <c r="B604" s="9" t="str">
        <f>'[1]TCE - ANEXO III - Preencher'!C610</f>
        <v>AURORA (HPR)</v>
      </c>
      <c r="C604" s="18">
        <v>3424</v>
      </c>
      <c r="D604" s="10" t="str">
        <f>'[1]TCE - ANEXO III - Preencher'!E610</f>
        <v>SANDRA CASSIANO DA ROCHA</v>
      </c>
      <c r="E604" s="9" t="str">
        <f>'[1]TCE - ANEXO III - Preencher'!F610</f>
        <v>2 - Outros Profissionais da Saúde</v>
      </c>
      <c r="F604" s="11" t="str">
        <f>'[1]TCE - ANEXO III - Preencher'!G610</f>
        <v>3222-05</v>
      </c>
      <c r="G604" s="12">
        <f>IF('[1]TCE - ANEXO III - Preencher'!H610="","",'[1]TCE - ANEXO III - Preencher'!H610)</f>
        <v>44256</v>
      </c>
      <c r="H604" s="13">
        <f>'[1]TCE - ANEXO III - Preencher'!I610</f>
        <v>16.48</v>
      </c>
      <c r="I604" s="13">
        <f>'[1]TCE - ANEXO III - Preencher'!J610</f>
        <v>131.85480000000001</v>
      </c>
      <c r="J604" s="13">
        <f>'[1]TCE - ANEXO III - Preencher'!K610</f>
        <v>0</v>
      </c>
      <c r="K604" s="14">
        <f>'[1]TCE - ANEXO III - Preencher'!L610</f>
        <v>236.33105335157319</v>
      </c>
      <c r="L604" s="14">
        <f>'[1]TCE - ANEXO III - Preencher'!M610</f>
        <v>0</v>
      </c>
      <c r="M604" s="14">
        <f t="shared" si="55"/>
        <v>236.33105335157319</v>
      </c>
      <c r="N604" s="14">
        <f>'[1]TCE - ANEXO III - Preencher'!O610</f>
        <v>0.48239263799999998</v>
      </c>
      <c r="O604" s="14">
        <f>'[1]TCE - ANEXO III - Preencher'!P610</f>
        <v>0</v>
      </c>
      <c r="P604" s="15">
        <f t="shared" si="56"/>
        <v>0.48239263799999998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7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8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9"/>
        <v>0</v>
      </c>
      <c r="AA604" s="16" t="str">
        <f>IF('[1]TCE - ANEXO III - Preencher'!AB610="","",'[1]TCE - ANEXO III - Preencher'!AB610)</f>
        <v/>
      </c>
      <c r="AB604" s="14">
        <f t="shared" si="54"/>
        <v>385.14824598957324</v>
      </c>
    </row>
    <row r="605" spans="1:28" s="5" customFormat="1" x14ac:dyDescent="0.2">
      <c r="A605" s="17">
        <f>'[1]TCE - ANEXO III - Preencher'!B611</f>
        <v>10894988000800</v>
      </c>
      <c r="B605" s="9" t="str">
        <f>'[1]TCE - ANEXO III - Preencher'!C611</f>
        <v>AURORA (HPR)</v>
      </c>
      <c r="C605" s="18">
        <v>37420</v>
      </c>
      <c r="D605" s="10" t="str">
        <f>'[1]TCE - ANEXO III - Preencher'!E611</f>
        <v>SARA MARIA DA SILVA</v>
      </c>
      <c r="E605" s="9" t="str">
        <f>'[1]TCE - ANEXO III - Preencher'!F611</f>
        <v>2 - Outros Profissionais da Saúde</v>
      </c>
      <c r="F605" s="11" t="str">
        <f>'[1]TCE - ANEXO III - Preencher'!G611</f>
        <v>3222-05</v>
      </c>
      <c r="G605" s="12">
        <f>IF('[1]TCE - ANEXO III - Preencher'!H611="","",'[1]TCE - ANEXO III - Preencher'!H611)</f>
        <v>44256</v>
      </c>
      <c r="H605" s="13">
        <f>'[1]TCE - ANEXO III - Preencher'!I611</f>
        <v>15.94</v>
      </c>
      <c r="I605" s="13">
        <f>'[1]TCE - ANEXO III - Preencher'!J611</f>
        <v>127.492</v>
      </c>
      <c r="J605" s="13">
        <f>'[1]TCE - ANEXO III - Preencher'!K611</f>
        <v>0</v>
      </c>
      <c r="K605" s="14">
        <f>'[1]TCE - ANEXO III - Preencher'!L611</f>
        <v>236.33105335157319</v>
      </c>
      <c r="L605" s="14">
        <f>'[1]TCE - ANEXO III - Preencher'!M611</f>
        <v>0</v>
      </c>
      <c r="M605" s="14">
        <f t="shared" si="55"/>
        <v>236.33105335157319</v>
      </c>
      <c r="N605" s="14">
        <f>'[1]TCE - ANEXO III - Preencher'!O611</f>
        <v>0</v>
      </c>
      <c r="O605" s="14">
        <f>'[1]TCE - ANEXO III - Preencher'!P611</f>
        <v>0</v>
      </c>
      <c r="P605" s="15">
        <f t="shared" si="56"/>
        <v>0</v>
      </c>
      <c r="Q605" s="14">
        <f>'[1]TCE - ANEXO III - Preencher'!R611</f>
        <v>230.88302092760881</v>
      </c>
      <c r="R605" s="14">
        <f>'[1]TCE - ANEXO III - Preencher'!S611</f>
        <v>69.22</v>
      </c>
      <c r="S605" s="15">
        <f t="shared" si="57"/>
        <v>161.66302092760881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8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9"/>
        <v>0</v>
      </c>
      <c r="AA605" s="16" t="str">
        <f>IF('[1]TCE - ANEXO III - Preencher'!AB611="","",'[1]TCE - ANEXO III - Preencher'!AB611)</f>
        <v/>
      </c>
      <c r="AB605" s="14">
        <f t="shared" si="54"/>
        <v>541.42607427918199</v>
      </c>
    </row>
    <row r="606" spans="1:28" s="5" customFormat="1" x14ac:dyDescent="0.2">
      <c r="A606" s="17">
        <f>'[1]TCE - ANEXO III - Preencher'!B612</f>
        <v>10894988000800</v>
      </c>
      <c r="B606" s="9" t="str">
        <f>'[1]TCE - ANEXO III - Preencher'!C612</f>
        <v>AURORA (HPR)</v>
      </c>
      <c r="C606" s="18">
        <v>6480</v>
      </c>
      <c r="D606" s="10" t="str">
        <f>'[1]TCE - ANEXO III - Preencher'!E612</f>
        <v>SEBASTIAO ALEXANDRE DA SILVA</v>
      </c>
      <c r="E606" s="9" t="str">
        <f>'[1]TCE - ANEXO III - Preencher'!F612</f>
        <v>3 - Administrativo</v>
      </c>
      <c r="F606" s="11" t="str">
        <f>'[1]TCE - ANEXO III - Preencher'!G612</f>
        <v>4110-10</v>
      </c>
      <c r="G606" s="12">
        <f>IF('[1]TCE - ANEXO III - Preencher'!H612="","",'[1]TCE - ANEXO III - Preencher'!H612)</f>
        <v>44256</v>
      </c>
      <c r="H606" s="13">
        <f>'[1]TCE - ANEXO III - Preencher'!I612</f>
        <v>19.170000000000002</v>
      </c>
      <c r="I606" s="13">
        <f>'[1]TCE - ANEXO III - Preencher'!J612</f>
        <v>153.29920000000001</v>
      </c>
      <c r="J606" s="13">
        <f>'[1]TCE - ANEXO III - Preencher'!K612</f>
        <v>0</v>
      </c>
      <c r="K606" s="14">
        <f>'[1]TCE - ANEXO III - Preencher'!L612</f>
        <v>236.33105335157319</v>
      </c>
      <c r="L606" s="14">
        <f>'[1]TCE - ANEXO III - Preencher'!M612</f>
        <v>0</v>
      </c>
      <c r="M606" s="14">
        <f t="shared" si="55"/>
        <v>236.33105335157319</v>
      </c>
      <c r="N606" s="14">
        <f>'[1]TCE - ANEXO III - Preencher'!O612</f>
        <v>0.48239263799999998</v>
      </c>
      <c r="O606" s="14">
        <f>'[1]TCE - ANEXO III - Preencher'!P612</f>
        <v>0</v>
      </c>
      <c r="P606" s="15">
        <f t="shared" si="56"/>
        <v>0.48239263799999998</v>
      </c>
      <c r="Q606" s="14">
        <f>'[1]TCE - ANEXO III - Preencher'!R612</f>
        <v>130.83371185897832</v>
      </c>
      <c r="R606" s="14">
        <f>'[1]TCE - ANEXO III - Preencher'!S612</f>
        <v>88.57</v>
      </c>
      <c r="S606" s="15">
        <f t="shared" si="57"/>
        <v>42.263711858978326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8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9"/>
        <v>0</v>
      </c>
      <c r="AA606" s="16" t="str">
        <f>IF('[1]TCE - ANEXO III - Preencher'!AB612="","",'[1]TCE - ANEXO III - Preencher'!AB612)</f>
        <v/>
      </c>
      <c r="AB606" s="14">
        <f t="shared" si="54"/>
        <v>451.54635784855157</v>
      </c>
    </row>
    <row r="607" spans="1:28" s="5" customFormat="1" x14ac:dyDescent="0.2">
      <c r="A607" s="17">
        <f>'[1]TCE - ANEXO III - Preencher'!B613</f>
        <v>10894988000800</v>
      </c>
      <c r="B607" s="9" t="str">
        <f>'[1]TCE - ANEXO III - Preencher'!C613</f>
        <v>AURORA (HPR)</v>
      </c>
      <c r="C607" s="18">
        <v>1404</v>
      </c>
      <c r="D607" s="10" t="str">
        <f>'[1]TCE - ANEXO III - Preencher'!E613</f>
        <v>SEBASTIAO FELIPE BARBOSA</v>
      </c>
      <c r="E607" s="9" t="str">
        <f>'[1]TCE - ANEXO III - Preencher'!F613</f>
        <v>2 - Outros Profissionais da Saúde</v>
      </c>
      <c r="F607" s="11" t="str">
        <f>'[1]TCE - ANEXO III - Preencher'!G613</f>
        <v>2235-05</v>
      </c>
      <c r="G607" s="12">
        <f>IF('[1]TCE - ANEXO III - Preencher'!H613="","",'[1]TCE - ANEXO III - Preencher'!H613)</f>
        <v>44256</v>
      </c>
      <c r="H607" s="13">
        <f>'[1]TCE - ANEXO III - Preencher'!I613</f>
        <v>28.95</v>
      </c>
      <c r="I607" s="13">
        <f>'[1]TCE - ANEXO III - Preencher'!J613</f>
        <v>231.56</v>
      </c>
      <c r="J607" s="13">
        <f>'[1]TCE - ANEXO III - Preencher'!K613</f>
        <v>0</v>
      </c>
      <c r="K607" s="14">
        <f>'[1]TCE - ANEXO III - Preencher'!L613</f>
        <v>236.33105335157319</v>
      </c>
      <c r="L607" s="14">
        <f>'[1]TCE - ANEXO III - Preencher'!M613</f>
        <v>0</v>
      </c>
      <c r="M607" s="14">
        <f t="shared" si="55"/>
        <v>236.33105335157319</v>
      </c>
      <c r="N607" s="14">
        <f>'[1]TCE - ANEXO III - Preencher'!O613</f>
        <v>1.7823926379999999</v>
      </c>
      <c r="O607" s="14">
        <f>'[1]TCE - ANEXO III - Preencher'!P613</f>
        <v>0</v>
      </c>
      <c r="P607" s="15">
        <f t="shared" si="56"/>
        <v>1.7823926379999999</v>
      </c>
      <c r="Q607" s="14">
        <f>'[1]TCE - ANEXO III - Preencher'!R613</f>
        <v>0</v>
      </c>
      <c r="R607" s="14">
        <f>'[1]TCE - ANEXO III - Preencher'!S613</f>
        <v>0</v>
      </c>
      <c r="S607" s="15">
        <f t="shared" si="57"/>
        <v>0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8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9"/>
        <v>0</v>
      </c>
      <c r="AA607" s="16" t="str">
        <f>IF('[1]TCE - ANEXO III - Preencher'!AB613="","",'[1]TCE - ANEXO III - Preencher'!AB613)</f>
        <v/>
      </c>
      <c r="AB607" s="14">
        <f t="shared" si="54"/>
        <v>498.62344598957316</v>
      </c>
    </row>
    <row r="608" spans="1:28" s="5" customFormat="1" x14ac:dyDescent="0.2">
      <c r="A608" s="17">
        <f>'[1]TCE - ANEXO III - Preencher'!B614</f>
        <v>10894988000800</v>
      </c>
      <c r="B608" s="9" t="str">
        <f>'[1]TCE - ANEXO III - Preencher'!C614</f>
        <v>AURORA (HPR)</v>
      </c>
      <c r="C608" s="18">
        <v>95472</v>
      </c>
      <c r="D608" s="10" t="str">
        <f>'[1]TCE - ANEXO III - Preencher'!E614</f>
        <v>SEMIRAMES DA CONCEICAO CARNEIRO DE SOUSA VIEIRA</v>
      </c>
      <c r="E608" s="9" t="str">
        <f>'[1]TCE - ANEXO III - Preencher'!F614</f>
        <v>2 - Outros Profissionais da Saúde</v>
      </c>
      <c r="F608" s="11" t="str">
        <f>'[1]TCE - ANEXO III - Preencher'!G614</f>
        <v>3222-05</v>
      </c>
      <c r="G608" s="12">
        <f>IF('[1]TCE - ANEXO III - Preencher'!H614="","",'[1]TCE - ANEXO III - Preencher'!H614)</f>
        <v>44256</v>
      </c>
      <c r="H608" s="13">
        <f>'[1]TCE - ANEXO III - Preencher'!I614</f>
        <v>17.32</v>
      </c>
      <c r="I608" s="13">
        <f>'[1]TCE - ANEXO III - Preencher'!J614</f>
        <v>138.50200000000001</v>
      </c>
      <c r="J608" s="13">
        <f>'[1]TCE - ANEXO III - Preencher'!K614</f>
        <v>0</v>
      </c>
      <c r="K608" s="14">
        <f>'[1]TCE - ANEXO III - Preencher'!L614</f>
        <v>236.33105335157319</v>
      </c>
      <c r="L608" s="14">
        <f>'[1]TCE - ANEXO III - Preencher'!M614</f>
        <v>0</v>
      </c>
      <c r="M608" s="14">
        <f t="shared" si="55"/>
        <v>236.33105335157319</v>
      </c>
      <c r="N608" s="14">
        <f>'[1]TCE - ANEXO III - Preencher'!O614</f>
        <v>0</v>
      </c>
      <c r="O608" s="14">
        <f>'[1]TCE - ANEXO III - Preencher'!P614</f>
        <v>0</v>
      </c>
      <c r="P608" s="15">
        <f t="shared" si="56"/>
        <v>0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7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8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9"/>
        <v>0</v>
      </c>
      <c r="AA608" s="16" t="str">
        <f>IF('[1]TCE - ANEXO III - Preencher'!AB614="","",'[1]TCE - ANEXO III - Preencher'!AB614)</f>
        <v/>
      </c>
      <c r="AB608" s="14">
        <f t="shared" si="54"/>
        <v>392.15305335157319</v>
      </c>
    </row>
    <row r="609" spans="1:28" s="5" customFormat="1" x14ac:dyDescent="0.2">
      <c r="A609" s="17">
        <f>'[1]TCE - ANEXO III - Preencher'!B615</f>
        <v>10894988000800</v>
      </c>
      <c r="B609" s="9" t="str">
        <f>'[1]TCE - ANEXO III - Preencher'!C615</f>
        <v>AURORA (HPR)</v>
      </c>
      <c r="C609" s="18">
        <v>9428</v>
      </c>
      <c r="D609" s="10" t="str">
        <f>'[1]TCE - ANEXO III - Preencher'!E615</f>
        <v>SERGIO BEZERRA DE ALMEIDA</v>
      </c>
      <c r="E609" s="9" t="str">
        <f>'[1]TCE - ANEXO III - Preencher'!F615</f>
        <v>2 - Outros Profissionais da Saúde</v>
      </c>
      <c r="F609" s="11" t="str">
        <f>'[1]TCE - ANEXO III - Preencher'!G615</f>
        <v>3222-05</v>
      </c>
      <c r="G609" s="12">
        <f>IF('[1]TCE - ANEXO III - Preencher'!H615="","",'[1]TCE - ANEXO III - Preencher'!H615)</f>
        <v>44256</v>
      </c>
      <c r="H609" s="13">
        <f>'[1]TCE - ANEXO III - Preencher'!I615</f>
        <v>16.150000000000002</v>
      </c>
      <c r="I609" s="13">
        <f>'[1]TCE - ANEXO III - Preencher'!J615</f>
        <v>129.268</v>
      </c>
      <c r="J609" s="13">
        <f>'[1]TCE - ANEXO III - Preencher'!K615</f>
        <v>0</v>
      </c>
      <c r="K609" s="14">
        <f>'[1]TCE - ANEXO III - Preencher'!L615</f>
        <v>236.33105335157319</v>
      </c>
      <c r="L609" s="14">
        <f>'[1]TCE - ANEXO III - Preencher'!M615</f>
        <v>0</v>
      </c>
      <c r="M609" s="14">
        <f t="shared" si="55"/>
        <v>236.33105335157319</v>
      </c>
      <c r="N609" s="14">
        <f>'[1]TCE - ANEXO III - Preencher'!O615</f>
        <v>0</v>
      </c>
      <c r="O609" s="14">
        <f>'[1]TCE - ANEXO III - Preencher'!P615</f>
        <v>0</v>
      </c>
      <c r="P609" s="15">
        <f t="shared" si="56"/>
        <v>0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7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8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9"/>
        <v>0</v>
      </c>
      <c r="AA609" s="16" t="str">
        <f>IF('[1]TCE - ANEXO III - Preencher'!AB615="","",'[1]TCE - ANEXO III - Preencher'!AB615)</f>
        <v/>
      </c>
      <c r="AB609" s="14">
        <f t="shared" si="54"/>
        <v>381.7490533515732</v>
      </c>
    </row>
    <row r="610" spans="1:28" s="5" customFormat="1" x14ac:dyDescent="0.2">
      <c r="A610" s="17">
        <f>'[1]TCE - ANEXO III - Preencher'!B616</f>
        <v>10894988000800</v>
      </c>
      <c r="B610" s="9" t="str">
        <f>'[1]TCE - ANEXO III - Preencher'!C616</f>
        <v>AURORA (HPR)</v>
      </c>
      <c r="C610" s="18">
        <v>90404</v>
      </c>
      <c r="D610" s="10" t="str">
        <f>'[1]TCE - ANEXO III - Preencher'!E616</f>
        <v xml:space="preserve">SERGIO BISPO DE MENDONCA </v>
      </c>
      <c r="E610" s="9" t="str">
        <f>'[1]TCE - ANEXO III - Preencher'!F616</f>
        <v>3 - Administrativo</v>
      </c>
      <c r="F610" s="11" t="str">
        <f>'[1]TCE - ANEXO III - Preencher'!G616</f>
        <v>4141-05</v>
      </c>
      <c r="G610" s="12">
        <f>IF('[1]TCE - ANEXO III - Preencher'!H616="","",'[1]TCE - ANEXO III - Preencher'!H616)</f>
        <v>44256</v>
      </c>
      <c r="H610" s="13">
        <f>'[1]TCE - ANEXO III - Preencher'!I616</f>
        <v>23.85</v>
      </c>
      <c r="I610" s="13">
        <f>'[1]TCE - ANEXO III - Preencher'!J616</f>
        <v>190.77520000000001</v>
      </c>
      <c r="J610" s="13">
        <f>'[1]TCE - ANEXO III - Preencher'!K616</f>
        <v>0</v>
      </c>
      <c r="K610" s="14">
        <f>'[1]TCE - ANEXO III - Preencher'!L616</f>
        <v>236.33105335157319</v>
      </c>
      <c r="L610" s="14">
        <f>'[1]TCE - ANEXO III - Preencher'!M616</f>
        <v>0</v>
      </c>
      <c r="M610" s="14">
        <f t="shared" si="55"/>
        <v>236.33105335157319</v>
      </c>
      <c r="N610" s="14">
        <f>'[1]TCE - ANEXO III - Preencher'!O616</f>
        <v>0.48239263799999998</v>
      </c>
      <c r="O610" s="14">
        <f>'[1]TCE - ANEXO III - Preencher'!P616</f>
        <v>0</v>
      </c>
      <c r="P610" s="15">
        <f t="shared" si="56"/>
        <v>0.48239263799999998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7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8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9"/>
        <v>0</v>
      </c>
      <c r="AA610" s="16" t="str">
        <f>IF('[1]TCE - ANEXO III - Preencher'!AB616="","",'[1]TCE - ANEXO III - Preencher'!AB616)</f>
        <v/>
      </c>
      <c r="AB610" s="14">
        <f t="shared" si="54"/>
        <v>451.43864598957322</v>
      </c>
    </row>
    <row r="611" spans="1:28" s="5" customFormat="1" x14ac:dyDescent="0.2">
      <c r="A611" s="17">
        <f>'[1]TCE - ANEXO III - Preencher'!B617</f>
        <v>10894988000800</v>
      </c>
      <c r="B611" s="9" t="str">
        <f>'[1]TCE - ANEXO III - Preencher'!C617</f>
        <v>AURORA (HPR)</v>
      </c>
      <c r="C611" s="18">
        <v>7423</v>
      </c>
      <c r="D611" s="10" t="str">
        <f>'[1]TCE - ANEXO III - Preencher'!E617</f>
        <v>SERGIO PINHEIRO DE CARVALHO JUNIOR</v>
      </c>
      <c r="E611" s="9" t="str">
        <f>'[1]TCE - ANEXO III - Preencher'!F617</f>
        <v>2 - Outros Profissionais da Saúde</v>
      </c>
      <c r="F611" s="11" t="str">
        <f>'[1]TCE - ANEXO III - Preencher'!G617</f>
        <v>3222-05</v>
      </c>
      <c r="G611" s="12">
        <f>IF('[1]TCE - ANEXO III - Preencher'!H617="","",'[1]TCE - ANEXO III - Preencher'!H617)</f>
        <v>44256</v>
      </c>
      <c r="H611" s="13">
        <f>'[1]TCE - ANEXO III - Preencher'!I617</f>
        <v>17.259999999999998</v>
      </c>
      <c r="I611" s="13">
        <f>'[1]TCE - ANEXO III - Preencher'!J617</f>
        <v>138.03200000000001</v>
      </c>
      <c r="J611" s="13">
        <f>'[1]TCE - ANEXO III - Preencher'!K617</f>
        <v>0</v>
      </c>
      <c r="K611" s="14">
        <f>'[1]TCE - ANEXO III - Preencher'!L617</f>
        <v>236.33105335157319</v>
      </c>
      <c r="L611" s="14">
        <f>'[1]TCE - ANEXO III - Preencher'!M617</f>
        <v>0</v>
      </c>
      <c r="M611" s="14">
        <f t="shared" si="55"/>
        <v>236.33105335157319</v>
      </c>
      <c r="N611" s="14">
        <f>'[1]TCE - ANEXO III - Preencher'!O617</f>
        <v>0</v>
      </c>
      <c r="O611" s="14">
        <f>'[1]TCE - ANEXO III - Preencher'!P617</f>
        <v>0</v>
      </c>
      <c r="P611" s="15">
        <f t="shared" si="56"/>
        <v>0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7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8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9"/>
        <v>0</v>
      </c>
      <c r="AA611" s="16" t="str">
        <f>IF('[1]TCE - ANEXO III - Preencher'!AB617="","",'[1]TCE - ANEXO III - Preencher'!AB617)</f>
        <v/>
      </c>
      <c r="AB611" s="14">
        <f t="shared" si="54"/>
        <v>391.62305335157316</v>
      </c>
    </row>
    <row r="612" spans="1:28" s="5" customFormat="1" x14ac:dyDescent="0.2">
      <c r="A612" s="17">
        <f>'[1]TCE - ANEXO III - Preencher'!B618</f>
        <v>10894988000800</v>
      </c>
      <c r="B612" s="9" t="str">
        <f>'[1]TCE - ANEXO III - Preencher'!C618</f>
        <v>AURORA (HPR)</v>
      </c>
      <c r="C612" s="18">
        <v>6407</v>
      </c>
      <c r="D612" s="10" t="str">
        <f>'[1]TCE - ANEXO III - Preencher'!E618</f>
        <v>SERLANE MARIA DE OLIVEIRA</v>
      </c>
      <c r="E612" s="9" t="str">
        <f>'[1]TCE - ANEXO III - Preencher'!F618</f>
        <v>2 - Outros Profissionais da Saúde</v>
      </c>
      <c r="F612" s="11" t="str">
        <f>'[1]TCE - ANEXO III - Preencher'!G618</f>
        <v>2235-05</v>
      </c>
      <c r="G612" s="12">
        <f>IF('[1]TCE - ANEXO III - Preencher'!H618="","",'[1]TCE - ANEXO III - Preencher'!H618)</f>
        <v>44256</v>
      </c>
      <c r="H612" s="13">
        <f>'[1]TCE - ANEXO III - Preencher'!I618</f>
        <v>36.619999999999997</v>
      </c>
      <c r="I612" s="13">
        <f>'[1]TCE - ANEXO III - Preencher'!J618</f>
        <v>292.92959999999999</v>
      </c>
      <c r="J612" s="13">
        <f>'[1]TCE - ANEXO III - Preencher'!K618</f>
        <v>0</v>
      </c>
      <c r="K612" s="14">
        <f>'[1]TCE - ANEXO III - Preencher'!L618</f>
        <v>236.33105335157319</v>
      </c>
      <c r="L612" s="14">
        <f>'[1]TCE - ANEXO III - Preencher'!M618</f>
        <v>0</v>
      </c>
      <c r="M612" s="14">
        <f t="shared" si="55"/>
        <v>236.33105335157319</v>
      </c>
      <c r="N612" s="14">
        <f>'[1]TCE - ANEXO III - Preencher'!O618</f>
        <v>1.7823926379999999</v>
      </c>
      <c r="O612" s="14">
        <f>'[1]TCE - ANEXO III - Preencher'!P618</f>
        <v>0</v>
      </c>
      <c r="P612" s="15">
        <f t="shared" si="56"/>
        <v>1.7823926379999999</v>
      </c>
      <c r="Q612" s="14">
        <f>'[1]TCE - ANEXO III - Preencher'!R618</f>
        <v>0</v>
      </c>
      <c r="R612" s="14">
        <f>'[1]TCE - ANEXO III - Preencher'!S618</f>
        <v>0</v>
      </c>
      <c r="S612" s="15">
        <f t="shared" si="57"/>
        <v>0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8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9"/>
        <v>0</v>
      </c>
      <c r="AA612" s="16" t="str">
        <f>IF('[1]TCE - ANEXO III - Preencher'!AB618="","",'[1]TCE - ANEXO III - Preencher'!AB618)</f>
        <v/>
      </c>
      <c r="AB612" s="14">
        <f t="shared" si="54"/>
        <v>567.66304598957322</v>
      </c>
    </row>
    <row r="613" spans="1:28" s="5" customFormat="1" x14ac:dyDescent="0.2">
      <c r="A613" s="17">
        <f>'[1]TCE - ANEXO III - Preencher'!B619</f>
        <v>10894988000800</v>
      </c>
      <c r="B613" s="9" t="str">
        <f>'[1]TCE - ANEXO III - Preencher'!C619</f>
        <v>AURORA (HPR)</v>
      </c>
      <c r="C613" s="18">
        <v>5402</v>
      </c>
      <c r="D613" s="10" t="str">
        <f>'[1]TCE - ANEXO III - Preencher'!E619</f>
        <v xml:space="preserve">SILENE LEDO DE SANTANA </v>
      </c>
      <c r="E613" s="9" t="str">
        <f>'[1]TCE - ANEXO III - Preencher'!F619</f>
        <v>2 - Outros Profissionais da Saúde</v>
      </c>
      <c r="F613" s="11" t="str">
        <f>'[1]TCE - ANEXO III - Preencher'!G619</f>
        <v>3222-05</v>
      </c>
      <c r="G613" s="12">
        <f>IF('[1]TCE - ANEXO III - Preencher'!H619="","",'[1]TCE - ANEXO III - Preencher'!H619)</f>
        <v>44256</v>
      </c>
      <c r="H613" s="13">
        <f>'[1]TCE - ANEXO III - Preencher'!I619</f>
        <v>19.77</v>
      </c>
      <c r="I613" s="13">
        <f>'[1]TCE - ANEXO III - Preencher'!J619</f>
        <v>158.04759999999999</v>
      </c>
      <c r="J613" s="13">
        <f>'[1]TCE - ANEXO III - Preencher'!K619</f>
        <v>0</v>
      </c>
      <c r="K613" s="14">
        <f>'[1]TCE - ANEXO III - Preencher'!L619</f>
        <v>236.33105335157319</v>
      </c>
      <c r="L613" s="14">
        <f>'[1]TCE - ANEXO III - Preencher'!M619</f>
        <v>0</v>
      </c>
      <c r="M613" s="14">
        <f t="shared" si="55"/>
        <v>236.33105335157319</v>
      </c>
      <c r="N613" s="14">
        <f>'[1]TCE - ANEXO III - Preencher'!O619</f>
        <v>0.48239263799999998</v>
      </c>
      <c r="O613" s="14">
        <f>'[1]TCE - ANEXO III - Preencher'!P619</f>
        <v>0</v>
      </c>
      <c r="P613" s="15">
        <f t="shared" si="56"/>
        <v>0.48239263799999998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7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8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9"/>
        <v>0</v>
      </c>
      <c r="AA613" s="16" t="str">
        <f>IF('[1]TCE - ANEXO III - Preencher'!AB619="","",'[1]TCE - ANEXO III - Preencher'!AB619)</f>
        <v/>
      </c>
      <c r="AB613" s="14">
        <f t="shared" si="54"/>
        <v>414.63104598957324</v>
      </c>
    </row>
    <row r="614" spans="1:28" s="5" customFormat="1" x14ac:dyDescent="0.2">
      <c r="A614" s="17">
        <f>'[1]TCE - ANEXO III - Preencher'!B620</f>
        <v>10894988000800</v>
      </c>
      <c r="B614" s="9" t="str">
        <f>'[1]TCE - ANEXO III - Preencher'!C620</f>
        <v>AURORA (HPR)</v>
      </c>
      <c r="C614" s="18">
        <v>50425</v>
      </c>
      <c r="D614" s="10" t="str">
        <f>'[1]TCE - ANEXO III - Preencher'!E620</f>
        <v xml:space="preserve">SILVANA MARIA FERREIRA DA SILVA </v>
      </c>
      <c r="E614" s="9" t="str">
        <f>'[1]TCE - ANEXO III - Preencher'!F620</f>
        <v>2 - Outros Profissionais da Saúde</v>
      </c>
      <c r="F614" s="11" t="str">
        <f>'[1]TCE - ANEXO III - Preencher'!G620</f>
        <v>3222-05</v>
      </c>
      <c r="G614" s="12">
        <f>IF('[1]TCE - ANEXO III - Preencher'!H620="","",'[1]TCE - ANEXO III - Preencher'!H620)</f>
        <v>44256</v>
      </c>
      <c r="H614" s="13">
        <f>'[1]TCE - ANEXO III - Preencher'!I620</f>
        <v>17.8</v>
      </c>
      <c r="I614" s="13">
        <f>'[1]TCE - ANEXO III - Preencher'!J620</f>
        <v>142.30199999999999</v>
      </c>
      <c r="J614" s="13">
        <f>'[1]TCE - ANEXO III - Preencher'!K620</f>
        <v>0</v>
      </c>
      <c r="K614" s="14">
        <f>'[1]TCE - ANEXO III - Preencher'!L620</f>
        <v>236.33105335157319</v>
      </c>
      <c r="L614" s="14">
        <f>'[1]TCE - ANEXO III - Preencher'!M620</f>
        <v>0</v>
      </c>
      <c r="M614" s="14">
        <f t="shared" si="55"/>
        <v>236.33105335157319</v>
      </c>
      <c r="N614" s="14">
        <f>'[1]TCE - ANEXO III - Preencher'!O620</f>
        <v>0</v>
      </c>
      <c r="O614" s="14">
        <f>'[1]TCE - ANEXO III - Preencher'!P620</f>
        <v>0</v>
      </c>
      <c r="P614" s="15">
        <f t="shared" si="56"/>
        <v>0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7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8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9"/>
        <v>0</v>
      </c>
      <c r="AA614" s="16" t="str">
        <f>IF('[1]TCE - ANEXO III - Preencher'!AB620="","",'[1]TCE - ANEXO III - Preencher'!AB620)</f>
        <v/>
      </c>
      <c r="AB614" s="14">
        <f t="shared" si="54"/>
        <v>396.43305335157322</v>
      </c>
    </row>
    <row r="615" spans="1:28" s="5" customFormat="1" x14ac:dyDescent="0.2">
      <c r="A615" s="17">
        <f>'[1]TCE - ANEXO III - Preencher'!B621</f>
        <v>10894988000800</v>
      </c>
      <c r="B615" s="9" t="str">
        <f>'[1]TCE - ANEXO III - Preencher'!C621</f>
        <v>AURORA (HPR)</v>
      </c>
      <c r="C615" s="18">
        <v>80410</v>
      </c>
      <c r="D615" s="10" t="str">
        <f>'[1]TCE - ANEXO III - Preencher'!E621</f>
        <v>SILVANA MARIANO DA SILVA</v>
      </c>
      <c r="E615" s="9" t="str">
        <f>'[1]TCE - ANEXO III - Preencher'!F621</f>
        <v>2 - Outros Profissionais da Saúde</v>
      </c>
      <c r="F615" s="11" t="str">
        <f>'[1]TCE - ANEXO III - Preencher'!G621</f>
        <v>2516-05</v>
      </c>
      <c r="G615" s="12">
        <f>IF('[1]TCE - ANEXO III - Preencher'!H621="","",'[1]TCE - ANEXO III - Preencher'!H621)</f>
        <v>44256</v>
      </c>
      <c r="H615" s="13">
        <f>'[1]TCE - ANEXO III - Preencher'!I621</f>
        <v>33.61</v>
      </c>
      <c r="I615" s="13">
        <f>'[1]TCE - ANEXO III - Preencher'!J621</f>
        <v>268.85520000000002</v>
      </c>
      <c r="J615" s="13">
        <f>'[1]TCE - ANEXO III - Preencher'!K621</f>
        <v>0</v>
      </c>
      <c r="K615" s="14">
        <f>'[1]TCE - ANEXO III - Preencher'!L621</f>
        <v>236.33105335157319</v>
      </c>
      <c r="L615" s="14">
        <f>'[1]TCE - ANEXO III - Preencher'!M621</f>
        <v>0</v>
      </c>
      <c r="M615" s="14">
        <f t="shared" si="55"/>
        <v>236.33105335157319</v>
      </c>
      <c r="N615" s="14">
        <f>'[1]TCE - ANEXO III - Preencher'!O621</f>
        <v>0.48239263799999998</v>
      </c>
      <c r="O615" s="14">
        <f>'[1]TCE - ANEXO III - Preencher'!P621</f>
        <v>0</v>
      </c>
      <c r="P615" s="15">
        <f t="shared" si="56"/>
        <v>0.48239263799999998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7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8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9"/>
        <v>0</v>
      </c>
      <c r="AA615" s="16" t="str">
        <f>IF('[1]TCE - ANEXO III - Preencher'!AB621="","",'[1]TCE - ANEXO III - Preencher'!AB621)</f>
        <v/>
      </c>
      <c r="AB615" s="14">
        <f t="shared" si="54"/>
        <v>539.27864598957319</v>
      </c>
    </row>
    <row r="616" spans="1:28" s="5" customFormat="1" x14ac:dyDescent="0.2">
      <c r="A616" s="17">
        <f>'[1]TCE - ANEXO III - Preencher'!B622</f>
        <v>10894988000800</v>
      </c>
      <c r="B616" s="9" t="str">
        <f>'[1]TCE - ANEXO III - Preencher'!C622</f>
        <v>AURORA (HPR)</v>
      </c>
      <c r="C616" s="18">
        <v>69449</v>
      </c>
      <c r="D616" s="10" t="str">
        <f>'[1]TCE - ANEXO III - Preencher'!E622</f>
        <v>SILVONEIDE MARIA DE MELO</v>
      </c>
      <c r="E616" s="9" t="str">
        <f>'[1]TCE - ANEXO III - Preencher'!F622</f>
        <v>2 - Outros Profissionais da Saúde</v>
      </c>
      <c r="F616" s="11" t="str">
        <f>'[1]TCE - ANEXO III - Preencher'!G622</f>
        <v>3222-05</v>
      </c>
      <c r="G616" s="12">
        <f>IF('[1]TCE - ANEXO III - Preencher'!H622="","",'[1]TCE - ANEXO III - Preencher'!H622)</f>
        <v>44256</v>
      </c>
      <c r="H616" s="13">
        <f>'[1]TCE - ANEXO III - Preencher'!I622</f>
        <v>17.41</v>
      </c>
      <c r="I616" s="13">
        <f>'[1]TCE - ANEXO III - Preencher'!J622</f>
        <v>139.202</v>
      </c>
      <c r="J616" s="13">
        <f>'[1]TCE - ANEXO III - Preencher'!K622</f>
        <v>0</v>
      </c>
      <c r="K616" s="14">
        <f>'[1]TCE - ANEXO III - Preencher'!L622</f>
        <v>236.33105335157319</v>
      </c>
      <c r="L616" s="14">
        <f>'[1]TCE - ANEXO III - Preencher'!M622</f>
        <v>0</v>
      </c>
      <c r="M616" s="14">
        <f t="shared" si="55"/>
        <v>236.33105335157319</v>
      </c>
      <c r="N616" s="14">
        <f>'[1]TCE - ANEXO III - Preencher'!O622</f>
        <v>0.48239263799999998</v>
      </c>
      <c r="O616" s="14">
        <f>'[1]TCE - ANEXO III - Preencher'!P622</f>
        <v>0</v>
      </c>
      <c r="P616" s="15">
        <f t="shared" si="56"/>
        <v>0.48239263799999998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7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8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9"/>
        <v>0</v>
      </c>
      <c r="AA616" s="16" t="str">
        <f>IF('[1]TCE - ANEXO III - Preencher'!AB622="","",'[1]TCE - ANEXO III - Preencher'!AB622)</f>
        <v/>
      </c>
      <c r="AB616" s="14">
        <f t="shared" si="54"/>
        <v>393.42544598957323</v>
      </c>
    </row>
    <row r="617" spans="1:28" s="5" customFormat="1" x14ac:dyDescent="0.2">
      <c r="A617" s="17">
        <f>'[1]TCE - ANEXO III - Preencher'!B623</f>
        <v>10894988000800</v>
      </c>
      <c r="B617" s="9" t="str">
        <f>'[1]TCE - ANEXO III - Preencher'!C623</f>
        <v>AURORA (HPR)</v>
      </c>
      <c r="C617" s="18">
        <v>89427</v>
      </c>
      <c r="D617" s="10" t="str">
        <f>'[1]TCE - ANEXO III - Preencher'!E623</f>
        <v>SIMARA FREITAS DOS SANTOS</v>
      </c>
      <c r="E617" s="9" t="str">
        <f>'[1]TCE - ANEXO III - Preencher'!F623</f>
        <v>2 - Outros Profissionais da Saúde</v>
      </c>
      <c r="F617" s="11" t="str">
        <f>'[1]TCE - ANEXO III - Preencher'!G623</f>
        <v>2237-10</v>
      </c>
      <c r="G617" s="12">
        <f>IF('[1]TCE - ANEXO III - Preencher'!H623="","",'[1]TCE - ANEXO III - Preencher'!H623)</f>
        <v>44256</v>
      </c>
      <c r="H617" s="13">
        <f>'[1]TCE - ANEXO III - Preencher'!I623</f>
        <v>28.75</v>
      </c>
      <c r="I617" s="13">
        <f>'[1]TCE - ANEXO III - Preencher'!J623</f>
        <v>229.98080000000002</v>
      </c>
      <c r="J617" s="13">
        <f>'[1]TCE - ANEXO III - Preencher'!K623</f>
        <v>0</v>
      </c>
      <c r="K617" s="14">
        <f>'[1]TCE - ANEXO III - Preencher'!L623</f>
        <v>236.33105335157319</v>
      </c>
      <c r="L617" s="14">
        <f>'[1]TCE - ANEXO III - Preencher'!M623</f>
        <v>0</v>
      </c>
      <c r="M617" s="14">
        <f t="shared" si="55"/>
        <v>236.33105335157319</v>
      </c>
      <c r="N617" s="14">
        <f>'[1]TCE - ANEXO III - Preencher'!O623</f>
        <v>0</v>
      </c>
      <c r="O617" s="14">
        <f>'[1]TCE - ANEXO III - Preencher'!P623</f>
        <v>0</v>
      </c>
      <c r="P617" s="15">
        <f t="shared" si="56"/>
        <v>0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7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8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9"/>
        <v>0</v>
      </c>
      <c r="AA617" s="16" t="str">
        <f>IF('[1]TCE - ANEXO III - Preencher'!AB623="","",'[1]TCE - ANEXO III - Preencher'!AB623)</f>
        <v/>
      </c>
      <c r="AB617" s="14">
        <f t="shared" si="54"/>
        <v>495.06185335157323</v>
      </c>
    </row>
    <row r="618" spans="1:28" s="5" customFormat="1" x14ac:dyDescent="0.2">
      <c r="A618" s="17">
        <f>'[1]TCE - ANEXO III - Preencher'!B624</f>
        <v>10894988000800</v>
      </c>
      <c r="B618" s="9" t="str">
        <f>'[1]TCE - ANEXO III - Preencher'!C624</f>
        <v>AURORA (HPR)</v>
      </c>
      <c r="C618" s="18">
        <v>53468</v>
      </c>
      <c r="D618" s="10" t="str">
        <f>'[1]TCE - ANEXO III - Preencher'!E624</f>
        <v>SIMONE BARRETO SILVA</v>
      </c>
      <c r="E618" s="9" t="str">
        <f>'[1]TCE - ANEXO III - Preencher'!F624</f>
        <v>2 - Outros Profissionais da Saúde</v>
      </c>
      <c r="F618" s="11" t="str">
        <f>'[1]TCE - ANEXO III - Preencher'!G624</f>
        <v>3222-05</v>
      </c>
      <c r="G618" s="12">
        <f>IF('[1]TCE - ANEXO III - Preencher'!H624="","",'[1]TCE - ANEXO III - Preencher'!H624)</f>
        <v>44256</v>
      </c>
      <c r="H618" s="13">
        <f>'[1]TCE - ANEXO III - Preencher'!I624</f>
        <v>25.3</v>
      </c>
      <c r="I618" s="13">
        <f>'[1]TCE - ANEXO III - Preencher'!J624</f>
        <v>202.37439999999998</v>
      </c>
      <c r="J618" s="13">
        <f>'[1]TCE - ANEXO III - Preencher'!K624</f>
        <v>0</v>
      </c>
      <c r="K618" s="14">
        <f>'[1]TCE - ANEXO III - Preencher'!L624</f>
        <v>236.33105335157319</v>
      </c>
      <c r="L618" s="14">
        <f>'[1]TCE - ANEXO III - Preencher'!M624</f>
        <v>0</v>
      </c>
      <c r="M618" s="14">
        <f t="shared" si="55"/>
        <v>236.33105335157319</v>
      </c>
      <c r="N618" s="14">
        <f>'[1]TCE - ANEXO III - Preencher'!O624</f>
        <v>0.48239263799999998</v>
      </c>
      <c r="O618" s="14">
        <f>'[1]TCE - ANEXO III - Preencher'!P624</f>
        <v>0</v>
      </c>
      <c r="P618" s="15">
        <f t="shared" si="56"/>
        <v>0.48239263799999998</v>
      </c>
      <c r="Q618" s="14">
        <f>'[1]TCE - ANEXO III - Preencher'!R624</f>
        <v>100.04930906863048</v>
      </c>
      <c r="R618" s="14">
        <f>'[1]TCE - ANEXO III - Preencher'!S624</f>
        <v>69.22</v>
      </c>
      <c r="S618" s="15">
        <f t="shared" si="57"/>
        <v>30.829309068630479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8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9"/>
        <v>0</v>
      </c>
      <c r="AA618" s="16" t="str">
        <f>IF('[1]TCE - ANEXO III - Preencher'!AB624="","",'[1]TCE - ANEXO III - Preencher'!AB624)</f>
        <v/>
      </c>
      <c r="AB618" s="14">
        <f t="shared" si="54"/>
        <v>495.3171550582037</v>
      </c>
    </row>
    <row r="619" spans="1:28" s="5" customFormat="1" x14ac:dyDescent="0.2">
      <c r="A619" s="17">
        <f>'[1]TCE - ANEXO III - Preencher'!B625</f>
        <v>10894988000800</v>
      </c>
      <c r="B619" s="9" t="str">
        <f>'[1]TCE - ANEXO III - Preencher'!C625</f>
        <v>AURORA (HPR)</v>
      </c>
      <c r="C619" s="18">
        <v>3479</v>
      </c>
      <c r="D619" s="10" t="str">
        <f>'[1]TCE - ANEXO III - Preencher'!E625</f>
        <v>SIMONE BEZERRA DOS SANTOS SILVA</v>
      </c>
      <c r="E619" s="9" t="str">
        <f>'[1]TCE - ANEXO III - Preencher'!F625</f>
        <v>2 - Outros Profissionais da Saúde</v>
      </c>
      <c r="F619" s="11" t="str">
        <f>'[1]TCE - ANEXO III - Preencher'!G625</f>
        <v>3222-05</v>
      </c>
      <c r="G619" s="12">
        <f>IF('[1]TCE - ANEXO III - Preencher'!H625="","",'[1]TCE - ANEXO III - Preencher'!H625)</f>
        <v>44256</v>
      </c>
      <c r="H619" s="13">
        <f>'[1]TCE - ANEXO III - Preencher'!I625</f>
        <v>20.36</v>
      </c>
      <c r="I619" s="13">
        <f>'[1]TCE - ANEXO III - Preencher'!J625</f>
        <v>163.02280000000002</v>
      </c>
      <c r="J619" s="13">
        <f>'[1]TCE - ANEXO III - Preencher'!K625</f>
        <v>0</v>
      </c>
      <c r="K619" s="14">
        <f>'[1]TCE - ANEXO III - Preencher'!L625</f>
        <v>236.33105335157319</v>
      </c>
      <c r="L619" s="14">
        <f>'[1]TCE - ANEXO III - Preencher'!M625</f>
        <v>0</v>
      </c>
      <c r="M619" s="14">
        <f t="shared" si="55"/>
        <v>236.33105335157319</v>
      </c>
      <c r="N619" s="14">
        <f>'[1]TCE - ANEXO III - Preencher'!O625</f>
        <v>0.89239263800000002</v>
      </c>
      <c r="O619" s="14">
        <f>'[1]TCE - ANEXO III - Preencher'!P625</f>
        <v>0</v>
      </c>
      <c r="P619" s="15">
        <f t="shared" si="56"/>
        <v>0.89239263800000002</v>
      </c>
      <c r="Q619" s="14">
        <f>'[1]TCE - ANEXO III - Preencher'!R625</f>
        <v>246.27522232278272</v>
      </c>
      <c r="R619" s="14">
        <f>'[1]TCE - ANEXO III - Preencher'!S625</f>
        <v>69.22</v>
      </c>
      <c r="S619" s="15">
        <f t="shared" si="57"/>
        <v>177.05522232278273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8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9"/>
        <v>0</v>
      </c>
      <c r="AA619" s="16" t="str">
        <f>IF('[1]TCE - ANEXO III - Preencher'!AB625="","",'[1]TCE - ANEXO III - Preencher'!AB625)</f>
        <v/>
      </c>
      <c r="AB619" s="14">
        <f t="shared" si="54"/>
        <v>597.66146831235596</v>
      </c>
    </row>
    <row r="620" spans="1:28" s="5" customFormat="1" x14ac:dyDescent="0.2">
      <c r="A620" s="17">
        <f>'[1]TCE - ANEXO III - Preencher'!B626</f>
        <v>10894988000800</v>
      </c>
      <c r="B620" s="9" t="str">
        <f>'[1]TCE - ANEXO III - Preencher'!C626</f>
        <v>AURORA (HPR)</v>
      </c>
      <c r="C620" s="18">
        <v>6486</v>
      </c>
      <c r="D620" s="10" t="str">
        <f>'[1]TCE - ANEXO III - Preencher'!E626</f>
        <v>SOLANGE GONÇALVES FERREIRA</v>
      </c>
      <c r="E620" s="9" t="str">
        <f>'[1]TCE - ANEXO III - Preencher'!F626</f>
        <v>2 - Outros Profissionais da Saúde</v>
      </c>
      <c r="F620" s="11" t="str">
        <f>'[1]TCE - ANEXO III - Preencher'!G626</f>
        <v>3222-05</v>
      </c>
      <c r="G620" s="12">
        <f>IF('[1]TCE - ANEXO III - Preencher'!H626="","",'[1]TCE - ANEXO III - Preencher'!H626)</f>
        <v>44256</v>
      </c>
      <c r="H620" s="13">
        <f>'[1]TCE - ANEXO III - Preencher'!I626</f>
        <v>19.259999999999998</v>
      </c>
      <c r="I620" s="13">
        <f>'[1]TCE - ANEXO III - Preencher'!J626</f>
        <v>154.148</v>
      </c>
      <c r="J620" s="13">
        <f>'[1]TCE - ANEXO III - Preencher'!K626</f>
        <v>0</v>
      </c>
      <c r="K620" s="14">
        <f>'[1]TCE - ANEXO III - Preencher'!L626</f>
        <v>236.33105335157319</v>
      </c>
      <c r="L620" s="14">
        <f>'[1]TCE - ANEXO III - Preencher'!M626</f>
        <v>0</v>
      </c>
      <c r="M620" s="14">
        <f t="shared" si="55"/>
        <v>236.33105335157319</v>
      </c>
      <c r="N620" s="14">
        <f>'[1]TCE - ANEXO III - Preencher'!O626</f>
        <v>0.48239263799999998</v>
      </c>
      <c r="O620" s="14">
        <f>'[1]TCE - ANEXO III - Preencher'!P626</f>
        <v>0</v>
      </c>
      <c r="P620" s="15">
        <f t="shared" si="56"/>
        <v>0.48239263799999998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7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8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9"/>
        <v>0</v>
      </c>
      <c r="AA620" s="16" t="str">
        <f>IF('[1]TCE - ANEXO III - Preencher'!AB626="","",'[1]TCE - ANEXO III - Preencher'!AB626)</f>
        <v/>
      </c>
      <c r="AB620" s="14">
        <f t="shared" si="54"/>
        <v>410.22144598957317</v>
      </c>
    </row>
    <row r="621" spans="1:28" s="5" customFormat="1" x14ac:dyDescent="0.2">
      <c r="A621" s="17">
        <f>'[1]TCE - ANEXO III - Preencher'!B627</f>
        <v>10894988000800</v>
      </c>
      <c r="B621" s="9" t="str">
        <f>'[1]TCE - ANEXO III - Preencher'!C627</f>
        <v>AURORA (HPR)</v>
      </c>
      <c r="C621" s="18">
        <v>89400</v>
      </c>
      <c r="D621" s="10" t="str">
        <f>'[1]TCE - ANEXO III - Preencher'!E627</f>
        <v>SORAIA DO CARMO CUNHA XIMENES</v>
      </c>
      <c r="E621" s="9" t="str">
        <f>'[1]TCE - ANEXO III - Preencher'!F627</f>
        <v>2 - Outros Profissionais da Saúde</v>
      </c>
      <c r="F621" s="11" t="str">
        <f>'[1]TCE - ANEXO III - Preencher'!G627</f>
        <v>1312-10</v>
      </c>
      <c r="G621" s="12">
        <f>IF('[1]TCE - ANEXO III - Preencher'!H627="","",'[1]TCE - ANEXO III - Preencher'!H627)</f>
        <v>44256</v>
      </c>
      <c r="H621" s="13">
        <f>'[1]TCE - ANEXO III - Preencher'!I627</f>
        <v>116.05</v>
      </c>
      <c r="I621" s="13">
        <f>'[1]TCE - ANEXO III - Preencher'!J627</f>
        <v>928.32080000000008</v>
      </c>
      <c r="J621" s="13">
        <f>'[1]TCE - ANEXO III - Preencher'!K627</f>
        <v>0</v>
      </c>
      <c r="K621" s="14">
        <f>'[1]TCE - ANEXO III - Preencher'!L627</f>
        <v>236.33105335157319</v>
      </c>
      <c r="L621" s="14">
        <f>'[1]TCE - ANEXO III - Preencher'!M627</f>
        <v>0</v>
      </c>
      <c r="M621" s="14">
        <f t="shared" si="55"/>
        <v>236.33105335157319</v>
      </c>
      <c r="N621" s="14">
        <f>'[1]TCE - ANEXO III - Preencher'!O627</f>
        <v>0</v>
      </c>
      <c r="O621" s="14">
        <f>'[1]TCE - ANEXO III - Preencher'!P627</f>
        <v>0</v>
      </c>
      <c r="P621" s="15">
        <f t="shared" si="56"/>
        <v>0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7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8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9"/>
        <v>0</v>
      </c>
      <c r="AA621" s="16" t="str">
        <f>IF('[1]TCE - ANEXO III - Preencher'!AB627="","",'[1]TCE - ANEXO III - Preencher'!AB627)</f>
        <v/>
      </c>
      <c r="AB621" s="14">
        <f t="shared" si="54"/>
        <v>1280.7018533515734</v>
      </c>
    </row>
    <row r="622" spans="1:28" s="5" customFormat="1" x14ac:dyDescent="0.2">
      <c r="A622" s="17">
        <f>'[1]TCE - ANEXO III - Preencher'!B628</f>
        <v>10894988000800</v>
      </c>
      <c r="B622" s="9" t="str">
        <f>'[1]TCE - ANEXO III - Preencher'!C628</f>
        <v>AURORA (HPR)</v>
      </c>
      <c r="C622" s="18">
        <v>7440</v>
      </c>
      <c r="D622" s="10" t="str">
        <f>'[1]TCE - ANEXO III - Preencher'!E628</f>
        <v>SUELEN MARIA SILVA DE ARAUJO</v>
      </c>
      <c r="E622" s="9" t="str">
        <f>'[1]TCE - ANEXO III - Preencher'!F628</f>
        <v>1 - Médico</v>
      </c>
      <c r="F622" s="11" t="str">
        <f>'[1]TCE - ANEXO III - Preencher'!G628</f>
        <v>2251-25</v>
      </c>
      <c r="G622" s="12">
        <f>IF('[1]TCE - ANEXO III - Preencher'!H628="","",'[1]TCE - ANEXO III - Preencher'!H628)</f>
        <v>44256</v>
      </c>
      <c r="H622" s="13">
        <f>'[1]TCE - ANEXO III - Preencher'!I628</f>
        <v>55.86</v>
      </c>
      <c r="I622" s="13">
        <f>'[1]TCE - ANEXO III - Preencher'!J628</f>
        <v>446.92080000000004</v>
      </c>
      <c r="J622" s="13">
        <f>'[1]TCE - ANEXO III - Preencher'!K628</f>
        <v>0</v>
      </c>
      <c r="K622" s="14">
        <f>'[1]TCE - ANEXO III - Preencher'!L628</f>
        <v>236.33105335157319</v>
      </c>
      <c r="L622" s="14">
        <f>'[1]TCE - ANEXO III - Preencher'!M628</f>
        <v>0</v>
      </c>
      <c r="M622" s="14">
        <f t="shared" si="55"/>
        <v>236.33105335157319</v>
      </c>
      <c r="N622" s="14">
        <f>'[1]TCE - ANEXO III - Preencher'!O628</f>
        <v>0</v>
      </c>
      <c r="O622" s="14">
        <f>'[1]TCE - ANEXO III - Preencher'!P628</f>
        <v>0</v>
      </c>
      <c r="P622" s="15">
        <f t="shared" si="56"/>
        <v>0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7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8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9"/>
        <v>0</v>
      </c>
      <c r="AA622" s="16" t="str">
        <f>IF('[1]TCE - ANEXO III - Preencher'!AB628="","",'[1]TCE - ANEXO III - Preencher'!AB628)</f>
        <v/>
      </c>
      <c r="AB622" s="14">
        <f t="shared" si="54"/>
        <v>739.11185335157325</v>
      </c>
    </row>
    <row r="623" spans="1:28" s="5" customFormat="1" x14ac:dyDescent="0.2">
      <c r="A623" s="17">
        <f>'[1]TCE - ANEXO III - Preencher'!B629</f>
        <v>10894988000800</v>
      </c>
      <c r="B623" s="9" t="str">
        <f>'[1]TCE - ANEXO III - Preencher'!C629</f>
        <v>AURORA (HPR)</v>
      </c>
      <c r="C623" s="18">
        <v>12404</v>
      </c>
      <c r="D623" s="10" t="str">
        <f>'[1]TCE - ANEXO III - Preencher'!E629</f>
        <v>SUELI CRISTINA PEREIRA XAVIER DE AMORIM</v>
      </c>
      <c r="E623" s="9" t="str">
        <f>'[1]TCE - ANEXO III - Preencher'!F629</f>
        <v>2 - Outros Profissionais da Saúde</v>
      </c>
      <c r="F623" s="11" t="str">
        <f>'[1]TCE - ANEXO III - Preencher'!G629</f>
        <v>2235-05</v>
      </c>
      <c r="G623" s="12">
        <f>IF('[1]TCE - ANEXO III - Preencher'!H629="","",'[1]TCE - ANEXO III - Preencher'!H629)</f>
        <v>44256</v>
      </c>
      <c r="H623" s="13">
        <f>'[1]TCE - ANEXO III - Preencher'!I629</f>
        <v>35.270000000000003</v>
      </c>
      <c r="I623" s="13">
        <f>'[1]TCE - ANEXO III - Preencher'!J629</f>
        <v>282.12959999999998</v>
      </c>
      <c r="J623" s="13">
        <f>'[1]TCE - ANEXO III - Preencher'!K629</f>
        <v>0</v>
      </c>
      <c r="K623" s="14">
        <f>'[1]TCE - ANEXO III - Preencher'!L629</f>
        <v>236.33105335157319</v>
      </c>
      <c r="L623" s="14">
        <f>'[1]TCE - ANEXO III - Preencher'!M629</f>
        <v>0</v>
      </c>
      <c r="M623" s="14">
        <f t="shared" si="55"/>
        <v>236.33105335157319</v>
      </c>
      <c r="N623" s="14">
        <f>'[1]TCE - ANEXO III - Preencher'!O629</f>
        <v>0</v>
      </c>
      <c r="O623" s="14">
        <f>'[1]TCE - ANEXO III - Preencher'!P629</f>
        <v>0</v>
      </c>
      <c r="P623" s="15">
        <f t="shared" si="56"/>
        <v>0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7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8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9"/>
        <v>0</v>
      </c>
      <c r="AA623" s="16" t="str">
        <f>IF('[1]TCE - ANEXO III - Preencher'!AB629="","",'[1]TCE - ANEXO III - Preencher'!AB629)</f>
        <v/>
      </c>
      <c r="AB623" s="14">
        <f t="shared" si="54"/>
        <v>553.73065335157321</v>
      </c>
    </row>
    <row r="624" spans="1:28" s="5" customFormat="1" x14ac:dyDescent="0.2">
      <c r="A624" s="17">
        <f>'[1]TCE - ANEXO III - Preencher'!B630</f>
        <v>10894988000800</v>
      </c>
      <c r="B624" s="9" t="str">
        <f>'[1]TCE - ANEXO III - Preencher'!C630</f>
        <v>AURORA (HPR)</v>
      </c>
      <c r="C624" s="18">
        <v>4476</v>
      </c>
      <c r="D624" s="10" t="str">
        <f>'[1]TCE - ANEXO III - Preencher'!E630</f>
        <v xml:space="preserve">SUELNY KELLY FRANCISCO DE SOUZA </v>
      </c>
      <c r="E624" s="9" t="str">
        <f>'[1]TCE - ANEXO III - Preencher'!F630</f>
        <v>3 - Administrativo</v>
      </c>
      <c r="F624" s="11" t="str">
        <f>'[1]TCE - ANEXO III - Preencher'!G630</f>
        <v>4110-10</v>
      </c>
      <c r="G624" s="12">
        <f>IF('[1]TCE - ANEXO III - Preencher'!H630="","",'[1]TCE - ANEXO III - Preencher'!H630)</f>
        <v>44256</v>
      </c>
      <c r="H624" s="13">
        <f>'[1]TCE - ANEXO III - Preencher'!I630</f>
        <v>21.09</v>
      </c>
      <c r="I624" s="13">
        <f>'[1]TCE - ANEXO III - Preencher'!J630</f>
        <v>168.79040000000001</v>
      </c>
      <c r="J624" s="13">
        <f>'[1]TCE - ANEXO III - Preencher'!K630</f>
        <v>0</v>
      </c>
      <c r="K624" s="14">
        <f>'[1]TCE - ANEXO III - Preencher'!L630</f>
        <v>236.33105335157319</v>
      </c>
      <c r="L624" s="14">
        <f>'[1]TCE - ANEXO III - Preencher'!M630</f>
        <v>0</v>
      </c>
      <c r="M624" s="14">
        <f t="shared" si="55"/>
        <v>236.33105335157319</v>
      </c>
      <c r="N624" s="14">
        <f>'[1]TCE - ANEXO III - Preencher'!O630</f>
        <v>0.48239263799999998</v>
      </c>
      <c r="O624" s="14">
        <f>'[1]TCE - ANEXO III - Preencher'!P630</f>
        <v>0</v>
      </c>
      <c r="P624" s="15">
        <f t="shared" si="56"/>
        <v>0.48239263799999998</v>
      </c>
      <c r="Q624" s="14">
        <f>'[1]TCE - ANEXO III - Preencher'!R630</f>
        <v>157.00045423077398</v>
      </c>
      <c r="R624" s="14">
        <f>'[1]TCE - ANEXO III - Preencher'!S630</f>
        <v>88.57</v>
      </c>
      <c r="S624" s="15">
        <f t="shared" si="57"/>
        <v>68.430454230773989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8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9"/>
        <v>0</v>
      </c>
      <c r="AA624" s="16" t="str">
        <f>IF('[1]TCE - ANEXO III - Preencher'!AB630="","",'[1]TCE - ANEXO III - Preencher'!AB630)</f>
        <v/>
      </c>
      <c r="AB624" s="14">
        <f t="shared" si="54"/>
        <v>495.12430022034721</v>
      </c>
    </row>
    <row r="625" spans="1:28" s="5" customFormat="1" x14ac:dyDescent="0.2">
      <c r="A625" s="17">
        <f>'[1]TCE - ANEXO III - Preencher'!B631</f>
        <v>10894988000800</v>
      </c>
      <c r="B625" s="9" t="str">
        <f>'[1]TCE - ANEXO III - Preencher'!C631</f>
        <v>AURORA (HPR)</v>
      </c>
      <c r="C625" s="18">
        <v>7478</v>
      </c>
      <c r="D625" s="10" t="str">
        <f>'[1]TCE - ANEXO III - Preencher'!E631</f>
        <v>SUENYA CRISTINA PINTO COSTA</v>
      </c>
      <c r="E625" s="9" t="str">
        <f>'[1]TCE - ANEXO III - Preencher'!F631</f>
        <v>2 - Outros Profissionais da Saúde</v>
      </c>
      <c r="F625" s="11" t="str">
        <f>'[1]TCE - ANEXO III - Preencher'!G631</f>
        <v>3222-05</v>
      </c>
      <c r="G625" s="12">
        <f>IF('[1]TCE - ANEXO III - Preencher'!H631="","",'[1]TCE - ANEXO III - Preencher'!H631)</f>
        <v>44256</v>
      </c>
      <c r="H625" s="13">
        <f>'[1]TCE - ANEXO III - Preencher'!I631</f>
        <v>4.3</v>
      </c>
      <c r="I625" s="13">
        <f>'[1]TCE - ANEXO III - Preencher'!J631</f>
        <v>34.290800000000004</v>
      </c>
      <c r="J625" s="13">
        <f>'[1]TCE - ANEXO III - Preencher'!K631</f>
        <v>0</v>
      </c>
      <c r="K625" s="14">
        <f>'[1]TCE - ANEXO III - Preencher'!L631</f>
        <v>236.33105335157319</v>
      </c>
      <c r="L625" s="14">
        <f>'[1]TCE - ANEXO III - Preencher'!M631</f>
        <v>0</v>
      </c>
      <c r="M625" s="14">
        <f t="shared" si="55"/>
        <v>236.33105335157319</v>
      </c>
      <c r="N625" s="14">
        <f>'[1]TCE - ANEXO III - Preencher'!O631</f>
        <v>0</v>
      </c>
      <c r="O625" s="14">
        <f>'[1]TCE - ANEXO III - Preencher'!P631</f>
        <v>0</v>
      </c>
      <c r="P625" s="15">
        <f t="shared" si="56"/>
        <v>0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7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8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9"/>
        <v>0</v>
      </c>
      <c r="AA625" s="16" t="str">
        <f>IF('[1]TCE - ANEXO III - Preencher'!AB631="","",'[1]TCE - ANEXO III - Preencher'!AB631)</f>
        <v/>
      </c>
      <c r="AB625" s="14">
        <f t="shared" si="54"/>
        <v>274.92185335157319</v>
      </c>
    </row>
    <row r="626" spans="1:28" s="5" customFormat="1" x14ac:dyDescent="0.2">
      <c r="A626" s="17">
        <f>'[1]TCE - ANEXO III - Preencher'!B632</f>
        <v>10894988000800</v>
      </c>
      <c r="B626" s="9" t="str">
        <f>'[1]TCE - ANEXO III - Preencher'!C632</f>
        <v>AURORA (HPR)</v>
      </c>
      <c r="C626" s="18">
        <v>6420</v>
      </c>
      <c r="D626" s="10" t="str">
        <f>'[1]TCE - ANEXO III - Preencher'!E632</f>
        <v>SUNNY TAMIRES DA SILVA GONÇALVES</v>
      </c>
      <c r="E626" s="9" t="str">
        <f>'[1]TCE - ANEXO III - Preencher'!F632</f>
        <v>2 - Outros Profissionais da Saúde</v>
      </c>
      <c r="F626" s="11" t="str">
        <f>'[1]TCE - ANEXO III - Preencher'!G632</f>
        <v>3222-05</v>
      </c>
      <c r="G626" s="12">
        <f>IF('[1]TCE - ANEXO III - Preencher'!H632="","",'[1]TCE - ANEXO III - Preencher'!H632)</f>
        <v>44256</v>
      </c>
      <c r="H626" s="13">
        <f>'[1]TCE - ANEXO III - Preencher'!I632</f>
        <v>18.68</v>
      </c>
      <c r="I626" s="13">
        <f>'[1]TCE - ANEXO III - Preencher'!J632</f>
        <v>149.49760000000001</v>
      </c>
      <c r="J626" s="13">
        <f>'[1]TCE - ANEXO III - Preencher'!K632</f>
        <v>0</v>
      </c>
      <c r="K626" s="14">
        <f>'[1]TCE - ANEXO III - Preencher'!L632</f>
        <v>236.33105335157319</v>
      </c>
      <c r="L626" s="14">
        <f>'[1]TCE - ANEXO III - Preencher'!M632</f>
        <v>0</v>
      </c>
      <c r="M626" s="14">
        <f t="shared" si="55"/>
        <v>236.33105335157319</v>
      </c>
      <c r="N626" s="14">
        <f>'[1]TCE - ANEXO III - Preencher'!O632</f>
        <v>0</v>
      </c>
      <c r="O626" s="14">
        <f>'[1]TCE - ANEXO III - Preencher'!P632</f>
        <v>0</v>
      </c>
      <c r="P626" s="15">
        <f t="shared" si="56"/>
        <v>0</v>
      </c>
      <c r="Q626" s="14">
        <f>'[1]TCE - ANEXO III - Preencher'!R632</f>
        <v>354.02063208900017</v>
      </c>
      <c r="R626" s="14">
        <f>'[1]TCE - ANEXO III - Preencher'!S632</f>
        <v>69.22</v>
      </c>
      <c r="S626" s="15">
        <f t="shared" si="57"/>
        <v>284.80063208900015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8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9"/>
        <v>0</v>
      </c>
      <c r="AA626" s="16" t="str">
        <f>IF('[1]TCE - ANEXO III - Preencher'!AB632="","",'[1]TCE - ANEXO III - Preencher'!AB632)</f>
        <v/>
      </c>
      <c r="AB626" s="14">
        <f t="shared" si="54"/>
        <v>689.30928544057338</v>
      </c>
    </row>
    <row r="627" spans="1:28" s="5" customFormat="1" x14ac:dyDescent="0.2">
      <c r="A627" s="17">
        <f>'[1]TCE - ANEXO III - Preencher'!B633</f>
        <v>10894988000800</v>
      </c>
      <c r="B627" s="9" t="str">
        <f>'[1]TCE - ANEXO III - Preencher'!C633</f>
        <v>AURORA (HPR)</v>
      </c>
      <c r="C627" s="18">
        <v>2495</v>
      </c>
      <c r="D627" s="10" t="str">
        <f>'[1]TCE - ANEXO III - Preencher'!E633</f>
        <v xml:space="preserve">SUZANA DA COSTA SANTANA </v>
      </c>
      <c r="E627" s="9" t="str">
        <f>'[1]TCE - ANEXO III - Preencher'!F633</f>
        <v>2 - Outros Profissionais da Saúde</v>
      </c>
      <c r="F627" s="11" t="str">
        <f>'[1]TCE - ANEXO III - Preencher'!G633</f>
        <v>3222-05</v>
      </c>
      <c r="G627" s="12">
        <f>IF('[1]TCE - ANEXO III - Preencher'!H633="","",'[1]TCE - ANEXO III - Preencher'!H633)</f>
        <v>44256</v>
      </c>
      <c r="H627" s="13">
        <f>'[1]TCE - ANEXO III - Preencher'!I633</f>
        <v>16.489999999999998</v>
      </c>
      <c r="I627" s="13">
        <f>'[1]TCE - ANEXO III - Preencher'!J633</f>
        <v>131.8048</v>
      </c>
      <c r="J627" s="13">
        <f>'[1]TCE - ANEXO III - Preencher'!K633</f>
        <v>0</v>
      </c>
      <c r="K627" s="14">
        <f>'[1]TCE - ANEXO III - Preencher'!L633</f>
        <v>236.33105335157319</v>
      </c>
      <c r="L627" s="14">
        <f>'[1]TCE - ANEXO III - Preencher'!M633</f>
        <v>0</v>
      </c>
      <c r="M627" s="14">
        <f t="shared" si="55"/>
        <v>236.33105335157319</v>
      </c>
      <c r="N627" s="14">
        <f>'[1]TCE - ANEXO III - Preencher'!O633</f>
        <v>0.48239263799999998</v>
      </c>
      <c r="O627" s="14">
        <f>'[1]TCE - ANEXO III - Preencher'!P633</f>
        <v>0</v>
      </c>
      <c r="P627" s="15">
        <f t="shared" si="56"/>
        <v>0.48239263799999998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7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8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9"/>
        <v>0</v>
      </c>
      <c r="AA627" s="16" t="str">
        <f>IF('[1]TCE - ANEXO III - Preencher'!AB633="","",'[1]TCE - ANEXO III - Preencher'!AB633)</f>
        <v/>
      </c>
      <c r="AB627" s="14">
        <f t="shared" si="54"/>
        <v>385.10824598957322</v>
      </c>
    </row>
    <row r="628" spans="1:28" s="5" customFormat="1" x14ac:dyDescent="0.2">
      <c r="A628" s="17">
        <f>'[1]TCE - ANEXO III - Preencher'!B634</f>
        <v>10894988000800</v>
      </c>
      <c r="B628" s="9" t="str">
        <f>'[1]TCE - ANEXO III - Preencher'!C634</f>
        <v>AURORA (HPR)</v>
      </c>
      <c r="C628" s="18">
        <v>3484</v>
      </c>
      <c r="D628" s="10" t="str">
        <f>'[1]TCE - ANEXO III - Preencher'!E634</f>
        <v>TALITA CUMI DA SILVA GUEDES</v>
      </c>
      <c r="E628" s="9" t="str">
        <f>'[1]TCE - ANEXO III - Preencher'!F634</f>
        <v>2 - Outros Profissionais da Saúde</v>
      </c>
      <c r="F628" s="11" t="str">
        <f>'[1]TCE - ANEXO III - Preencher'!G634</f>
        <v>3222-05</v>
      </c>
      <c r="G628" s="12">
        <f>IF('[1]TCE - ANEXO III - Preencher'!H634="","",'[1]TCE - ANEXO III - Preencher'!H634)</f>
        <v>44256</v>
      </c>
      <c r="H628" s="13">
        <f>'[1]TCE - ANEXO III - Preencher'!I634</f>
        <v>19.419999999999998</v>
      </c>
      <c r="I628" s="13">
        <f>'[1]TCE - ANEXO III - Preencher'!J634</f>
        <v>155.4308</v>
      </c>
      <c r="J628" s="13">
        <f>'[1]TCE - ANEXO III - Preencher'!K634</f>
        <v>0</v>
      </c>
      <c r="K628" s="14">
        <f>'[1]TCE - ANEXO III - Preencher'!L634</f>
        <v>236.33105335157319</v>
      </c>
      <c r="L628" s="14">
        <f>'[1]TCE - ANEXO III - Preencher'!M634</f>
        <v>0</v>
      </c>
      <c r="M628" s="14">
        <f t="shared" si="55"/>
        <v>236.33105335157319</v>
      </c>
      <c r="N628" s="14">
        <f>'[1]TCE - ANEXO III - Preencher'!O634</f>
        <v>0.48239263799999998</v>
      </c>
      <c r="O628" s="14">
        <f>'[1]TCE - ANEXO III - Preencher'!P634</f>
        <v>0</v>
      </c>
      <c r="P628" s="15">
        <f t="shared" si="56"/>
        <v>0.48239263799999998</v>
      </c>
      <c r="Q628" s="14">
        <f>'[1]TCE - ANEXO III - Preencher'!R634</f>
        <v>61.568805580695681</v>
      </c>
      <c r="R628" s="14">
        <f>'[1]TCE - ANEXO III - Preencher'!S634</f>
        <v>60</v>
      </c>
      <c r="S628" s="15">
        <f t="shared" si="57"/>
        <v>1.5688055806956811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8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9"/>
        <v>0</v>
      </c>
      <c r="AA628" s="16" t="str">
        <f>IF('[1]TCE - ANEXO III - Preencher'!AB634="","",'[1]TCE - ANEXO III - Preencher'!AB634)</f>
        <v/>
      </c>
      <c r="AB628" s="14">
        <f t="shared" si="54"/>
        <v>413.23305157026891</v>
      </c>
    </row>
    <row r="629" spans="1:28" s="5" customFormat="1" x14ac:dyDescent="0.2">
      <c r="A629" s="17">
        <f>'[1]TCE - ANEXO III - Preencher'!B635</f>
        <v>10894988000800</v>
      </c>
      <c r="B629" s="9" t="str">
        <f>'[1]TCE - ANEXO III - Preencher'!C635</f>
        <v>AURORA (HPR)</v>
      </c>
      <c r="C629" s="18">
        <v>51440</v>
      </c>
      <c r="D629" s="10" t="str">
        <f>'[1]TCE - ANEXO III - Preencher'!E635</f>
        <v xml:space="preserve">TALYTA RODRIGUES DO NASCIMENTO </v>
      </c>
      <c r="E629" s="9" t="str">
        <f>'[1]TCE - ANEXO III - Preencher'!F635</f>
        <v>2 - Outros Profissionais da Saúde</v>
      </c>
      <c r="F629" s="11" t="str">
        <f>'[1]TCE - ANEXO III - Preencher'!G635</f>
        <v>3222-05</v>
      </c>
      <c r="G629" s="12">
        <f>IF('[1]TCE - ANEXO III - Preencher'!H635="","",'[1]TCE - ANEXO III - Preencher'!H635)</f>
        <v>44256</v>
      </c>
      <c r="H629" s="13">
        <f>'[1]TCE - ANEXO III - Preencher'!I635</f>
        <v>17.34</v>
      </c>
      <c r="I629" s="13">
        <f>'[1]TCE - ANEXO III - Preencher'!J635</f>
        <v>138.66200000000001</v>
      </c>
      <c r="J629" s="13">
        <f>'[1]TCE - ANEXO III - Preencher'!K635</f>
        <v>0</v>
      </c>
      <c r="K629" s="14">
        <f>'[1]TCE - ANEXO III - Preencher'!L635</f>
        <v>236.33105335157319</v>
      </c>
      <c r="L629" s="14">
        <f>'[1]TCE - ANEXO III - Preencher'!M635</f>
        <v>0</v>
      </c>
      <c r="M629" s="14">
        <f t="shared" si="55"/>
        <v>236.33105335157319</v>
      </c>
      <c r="N629" s="14">
        <f>'[1]TCE - ANEXO III - Preencher'!O635</f>
        <v>0.48239263799999998</v>
      </c>
      <c r="O629" s="14">
        <f>'[1]TCE - ANEXO III - Preencher'!P635</f>
        <v>0</v>
      </c>
      <c r="P629" s="15">
        <f t="shared" si="56"/>
        <v>0.48239263799999998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7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8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9"/>
        <v>0</v>
      </c>
      <c r="AA629" s="16" t="str">
        <f>IF('[1]TCE - ANEXO III - Preencher'!AB635="","",'[1]TCE - ANEXO III - Preencher'!AB635)</f>
        <v/>
      </c>
      <c r="AB629" s="14">
        <f t="shared" si="54"/>
        <v>392.81544598957322</v>
      </c>
    </row>
    <row r="630" spans="1:28" s="5" customFormat="1" x14ac:dyDescent="0.2">
      <c r="A630" s="17">
        <f>'[1]TCE - ANEXO III - Preencher'!B636</f>
        <v>10894988000800</v>
      </c>
      <c r="B630" s="9" t="str">
        <f>'[1]TCE - ANEXO III - Preencher'!C636</f>
        <v>AURORA (HPR)</v>
      </c>
      <c r="C630" s="18">
        <v>10402</v>
      </c>
      <c r="D630" s="10" t="str">
        <f>'[1]TCE - ANEXO III - Preencher'!E636</f>
        <v>TALYTA SANTOS PEREIRA</v>
      </c>
      <c r="E630" s="9" t="str">
        <f>'[1]TCE - ANEXO III - Preencher'!F636</f>
        <v>2 - Outros Profissionais da Saúde</v>
      </c>
      <c r="F630" s="11" t="str">
        <f>'[1]TCE - ANEXO III - Preencher'!G636</f>
        <v>3222-05</v>
      </c>
      <c r="G630" s="12">
        <f>IF('[1]TCE - ANEXO III - Preencher'!H636="","",'[1]TCE - ANEXO III - Preencher'!H636)</f>
        <v>44256</v>
      </c>
      <c r="H630" s="13">
        <f>'[1]TCE - ANEXO III - Preencher'!I636</f>
        <v>20.91</v>
      </c>
      <c r="I630" s="13">
        <f>'[1]TCE - ANEXO III - Preencher'!J636</f>
        <v>167.3</v>
      </c>
      <c r="J630" s="13">
        <f>'[1]TCE - ANEXO III - Preencher'!K636</f>
        <v>0</v>
      </c>
      <c r="K630" s="14">
        <f>'[1]TCE - ANEXO III - Preencher'!L636</f>
        <v>236.33105335157319</v>
      </c>
      <c r="L630" s="14">
        <f>'[1]TCE - ANEXO III - Preencher'!M636</f>
        <v>0</v>
      </c>
      <c r="M630" s="14">
        <f t="shared" si="55"/>
        <v>236.33105335157319</v>
      </c>
      <c r="N630" s="14">
        <f>'[1]TCE - ANEXO III - Preencher'!O636</f>
        <v>0.48239263799999998</v>
      </c>
      <c r="O630" s="14">
        <f>'[1]TCE - ANEXO III - Preencher'!P636</f>
        <v>0</v>
      </c>
      <c r="P630" s="15">
        <f t="shared" si="56"/>
        <v>0.48239263799999998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7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8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9"/>
        <v>0</v>
      </c>
      <c r="AA630" s="16" t="str">
        <f>IF('[1]TCE - ANEXO III - Preencher'!AB636="","",'[1]TCE - ANEXO III - Preencher'!AB636)</f>
        <v/>
      </c>
      <c r="AB630" s="14">
        <f t="shared" si="54"/>
        <v>425.02344598957319</v>
      </c>
    </row>
    <row r="631" spans="1:28" s="5" customFormat="1" x14ac:dyDescent="0.2">
      <c r="A631" s="17">
        <f>'[1]TCE - ANEXO III - Preencher'!B637</f>
        <v>10894988000800</v>
      </c>
      <c r="B631" s="9" t="str">
        <f>'[1]TCE - ANEXO III - Preencher'!C637</f>
        <v>AURORA (HPR)</v>
      </c>
      <c r="C631" s="18">
        <v>5454</v>
      </c>
      <c r="D631" s="10" t="str">
        <f>'[1]TCE - ANEXO III - Preencher'!E637</f>
        <v>TAMARA DA SILVA REIS</v>
      </c>
      <c r="E631" s="9" t="str">
        <f>'[1]TCE - ANEXO III - Preencher'!F637</f>
        <v>3 - Administrativo</v>
      </c>
      <c r="F631" s="11" t="str">
        <f>'[1]TCE - ANEXO III - Preencher'!G637</f>
        <v>4110-10</v>
      </c>
      <c r="G631" s="12">
        <f>IF('[1]TCE - ANEXO III - Preencher'!H637="","",'[1]TCE - ANEXO III - Preencher'!H637)</f>
        <v>44256</v>
      </c>
      <c r="H631" s="13">
        <f>'[1]TCE - ANEXO III - Preencher'!I637</f>
        <v>19.16</v>
      </c>
      <c r="I631" s="13">
        <f>'[1]TCE - ANEXO III - Preencher'!J637</f>
        <v>153.30080000000001</v>
      </c>
      <c r="J631" s="13">
        <f>'[1]TCE - ANEXO III - Preencher'!K637</f>
        <v>0</v>
      </c>
      <c r="K631" s="14">
        <f>'[1]TCE - ANEXO III - Preencher'!L637</f>
        <v>236.33105335157319</v>
      </c>
      <c r="L631" s="14">
        <f>'[1]TCE - ANEXO III - Preencher'!M637</f>
        <v>0</v>
      </c>
      <c r="M631" s="14">
        <f t="shared" si="55"/>
        <v>236.33105335157319</v>
      </c>
      <c r="N631" s="14">
        <f>'[1]TCE - ANEXO III - Preencher'!O637</f>
        <v>0</v>
      </c>
      <c r="O631" s="14">
        <f>'[1]TCE - ANEXO III - Preencher'!P637</f>
        <v>0</v>
      </c>
      <c r="P631" s="15">
        <f t="shared" si="56"/>
        <v>0</v>
      </c>
      <c r="Q631" s="14">
        <f>'[1]TCE - ANEXO III - Preencher'!R637</f>
        <v>354.02063208900017</v>
      </c>
      <c r="R631" s="14">
        <f>'[1]TCE - ANEXO III - Preencher'!S637</f>
        <v>88.58</v>
      </c>
      <c r="S631" s="15">
        <f t="shared" si="57"/>
        <v>265.44063208900019</v>
      </c>
      <c r="T631" s="14">
        <f>'[1]TCE - ANEXO III - Preencher'!U637</f>
        <v>153.57999999999998</v>
      </c>
      <c r="U631" s="14">
        <f>'[1]TCE - ANEXO III - Preencher'!V637</f>
        <v>0</v>
      </c>
      <c r="V631" s="15">
        <f t="shared" si="58"/>
        <v>153.57999999999998</v>
      </c>
      <c r="W631" s="16" t="str">
        <f>IF('[1]TCE - ANEXO III - Preencher'!X637="","",'[1]TCE - ANEXO III - Preencher'!X637)</f>
        <v>AUXILIO CRECHE</v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9"/>
        <v>0</v>
      </c>
      <c r="AA631" s="16" t="str">
        <f>IF('[1]TCE - ANEXO III - Preencher'!AB637="","",'[1]TCE - ANEXO III - Preencher'!AB637)</f>
        <v/>
      </c>
      <c r="AB631" s="14">
        <f t="shared" si="54"/>
        <v>827.81248544057325</v>
      </c>
    </row>
    <row r="632" spans="1:28" s="5" customFormat="1" x14ac:dyDescent="0.2">
      <c r="A632" s="17">
        <f>'[1]TCE - ANEXO III - Preencher'!B638</f>
        <v>10894988000800</v>
      </c>
      <c r="B632" s="9" t="str">
        <f>'[1]TCE - ANEXO III - Preencher'!C638</f>
        <v>AURORA (HPR)</v>
      </c>
      <c r="C632" s="18">
        <v>34487</v>
      </c>
      <c r="D632" s="10" t="str">
        <f>'[1]TCE - ANEXO III - Preencher'!E638</f>
        <v>TANIA CRISTINA DOS SANTOS</v>
      </c>
      <c r="E632" s="9" t="str">
        <f>'[1]TCE - ANEXO III - Preencher'!F638</f>
        <v>2 - Outros Profissionais da Saúde</v>
      </c>
      <c r="F632" s="11" t="str">
        <f>'[1]TCE - ANEXO III - Preencher'!G638</f>
        <v>3222-05</v>
      </c>
      <c r="G632" s="12">
        <f>IF('[1]TCE - ANEXO III - Preencher'!H638="","",'[1]TCE - ANEXO III - Preencher'!H638)</f>
        <v>44256</v>
      </c>
      <c r="H632" s="13">
        <f>'[1]TCE - ANEXO III - Preencher'!I638</f>
        <v>17.799999999999997</v>
      </c>
      <c r="I632" s="13">
        <f>'[1]TCE - ANEXO III - Preencher'!J638</f>
        <v>142.29879999999997</v>
      </c>
      <c r="J632" s="13">
        <f>'[1]TCE - ANEXO III - Preencher'!K638</f>
        <v>0</v>
      </c>
      <c r="K632" s="14">
        <f>'[1]TCE - ANEXO III - Preencher'!L638</f>
        <v>236.33105335157319</v>
      </c>
      <c r="L632" s="14">
        <f>'[1]TCE - ANEXO III - Preencher'!M638</f>
        <v>0</v>
      </c>
      <c r="M632" s="14">
        <f t="shared" si="55"/>
        <v>236.33105335157319</v>
      </c>
      <c r="N632" s="14">
        <f>'[1]TCE - ANEXO III - Preencher'!O638</f>
        <v>0.48239263799999998</v>
      </c>
      <c r="O632" s="14">
        <f>'[1]TCE - ANEXO III - Preencher'!P638</f>
        <v>0</v>
      </c>
      <c r="P632" s="15">
        <f t="shared" si="56"/>
        <v>0.48239263799999998</v>
      </c>
      <c r="Q632" s="14">
        <f>'[1]TCE - ANEXO III - Preencher'!R638</f>
        <v>0</v>
      </c>
      <c r="R632" s="14">
        <f>'[1]TCE - ANEXO III - Preencher'!S638</f>
        <v>0</v>
      </c>
      <c r="S632" s="15">
        <f t="shared" si="57"/>
        <v>0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8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9"/>
        <v>0</v>
      </c>
      <c r="AA632" s="16" t="str">
        <f>IF('[1]TCE - ANEXO III - Preencher'!AB638="","",'[1]TCE - ANEXO III - Preencher'!AB638)</f>
        <v/>
      </c>
      <c r="AB632" s="14">
        <f t="shared" si="54"/>
        <v>396.91224598957319</v>
      </c>
    </row>
    <row r="633" spans="1:28" s="5" customFormat="1" x14ac:dyDescent="0.2">
      <c r="A633" s="17">
        <f>'[1]TCE - ANEXO III - Preencher'!B639</f>
        <v>10894988000800</v>
      </c>
      <c r="B633" s="9" t="str">
        <f>'[1]TCE - ANEXO III - Preencher'!C639</f>
        <v>AURORA (HPR)</v>
      </c>
      <c r="C633" s="18">
        <v>61472</v>
      </c>
      <c r="D633" s="10" t="str">
        <f>'[1]TCE - ANEXO III - Preencher'!E639</f>
        <v>TANIA MARIA DA PAZ</v>
      </c>
      <c r="E633" s="9" t="str">
        <f>'[1]TCE - ANEXO III - Preencher'!F639</f>
        <v>2 - Outros Profissionais da Saúde</v>
      </c>
      <c r="F633" s="11" t="str">
        <f>'[1]TCE - ANEXO III - Preencher'!G639</f>
        <v>2235-05</v>
      </c>
      <c r="G633" s="12">
        <f>IF('[1]TCE - ANEXO III - Preencher'!H639="","",'[1]TCE - ANEXO III - Preencher'!H639)</f>
        <v>44256</v>
      </c>
      <c r="H633" s="13">
        <f>'[1]TCE - ANEXO III - Preencher'!I639</f>
        <v>34.22</v>
      </c>
      <c r="I633" s="13">
        <f>'[1]TCE - ANEXO III - Preencher'!J639</f>
        <v>273.70080000000002</v>
      </c>
      <c r="J633" s="13">
        <f>'[1]TCE - ANEXO III - Preencher'!K639</f>
        <v>0</v>
      </c>
      <c r="K633" s="14">
        <f>'[1]TCE - ANEXO III - Preencher'!L639</f>
        <v>236.33105335157319</v>
      </c>
      <c r="L633" s="14">
        <f>'[1]TCE - ANEXO III - Preencher'!M639</f>
        <v>0</v>
      </c>
      <c r="M633" s="14">
        <f t="shared" si="55"/>
        <v>236.33105335157319</v>
      </c>
      <c r="N633" s="14">
        <f>'[1]TCE - ANEXO III - Preencher'!O639</f>
        <v>0</v>
      </c>
      <c r="O633" s="14">
        <f>'[1]TCE - ANEXO III - Preencher'!P639</f>
        <v>0</v>
      </c>
      <c r="P633" s="15">
        <f t="shared" si="56"/>
        <v>0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7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8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9"/>
        <v>0</v>
      </c>
      <c r="AA633" s="16" t="str">
        <f>IF('[1]TCE - ANEXO III - Preencher'!AB639="","",'[1]TCE - ANEXO III - Preencher'!AB639)</f>
        <v/>
      </c>
      <c r="AB633" s="14">
        <f t="shared" si="54"/>
        <v>544.25185335157312</v>
      </c>
    </row>
    <row r="634" spans="1:28" s="5" customFormat="1" x14ac:dyDescent="0.2">
      <c r="A634" s="17">
        <f>'[1]TCE - ANEXO III - Preencher'!B640</f>
        <v>10894988000800</v>
      </c>
      <c r="B634" s="9" t="str">
        <f>'[1]TCE - ANEXO III - Preencher'!C640</f>
        <v>AURORA (HPR)</v>
      </c>
      <c r="C634" s="18">
        <v>7469</v>
      </c>
      <c r="D634" s="10" t="str">
        <f>'[1]TCE - ANEXO III - Preencher'!E640</f>
        <v>TARCIANA MARTINS SILVA PEREIRA</v>
      </c>
      <c r="E634" s="9" t="str">
        <f>'[1]TCE - ANEXO III - Preencher'!F640</f>
        <v>2 - Outros Profissionais da Saúde</v>
      </c>
      <c r="F634" s="11" t="str">
        <f>'[1]TCE - ANEXO III - Preencher'!G640</f>
        <v>3222-05</v>
      </c>
      <c r="G634" s="12">
        <f>IF('[1]TCE - ANEXO III - Preencher'!H640="","",'[1]TCE - ANEXO III - Preencher'!H640)</f>
        <v>44256</v>
      </c>
      <c r="H634" s="13">
        <f>'[1]TCE - ANEXO III - Preencher'!I640</f>
        <v>15.03</v>
      </c>
      <c r="I634" s="13">
        <f>'[1]TCE - ANEXO III - Preencher'!J640</f>
        <v>120.1648</v>
      </c>
      <c r="J634" s="13">
        <f>'[1]TCE - ANEXO III - Preencher'!K640</f>
        <v>0</v>
      </c>
      <c r="K634" s="14">
        <f>'[1]TCE - ANEXO III - Preencher'!L640</f>
        <v>236.33105335157319</v>
      </c>
      <c r="L634" s="14">
        <f>'[1]TCE - ANEXO III - Preencher'!M640</f>
        <v>0</v>
      </c>
      <c r="M634" s="14">
        <f t="shared" si="55"/>
        <v>236.33105335157319</v>
      </c>
      <c r="N634" s="14">
        <f>'[1]TCE - ANEXO III - Preencher'!O640</f>
        <v>0</v>
      </c>
      <c r="O634" s="14">
        <f>'[1]TCE - ANEXO III - Preencher'!P640</f>
        <v>0</v>
      </c>
      <c r="P634" s="15">
        <f t="shared" si="56"/>
        <v>0</v>
      </c>
      <c r="Q634" s="14">
        <f>'[1]TCE - ANEXO III - Preencher'!R640</f>
        <v>123.13761116139136</v>
      </c>
      <c r="R634" s="14">
        <f>'[1]TCE - ANEXO III - Preencher'!S640</f>
        <v>66.91</v>
      </c>
      <c r="S634" s="15">
        <f t="shared" si="57"/>
        <v>56.227611161391366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8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9"/>
        <v>0</v>
      </c>
      <c r="AA634" s="16" t="str">
        <f>IF('[1]TCE - ANEXO III - Preencher'!AB640="","",'[1]TCE - ANEXO III - Preencher'!AB640)</f>
        <v/>
      </c>
      <c r="AB634" s="14">
        <f t="shared" si="54"/>
        <v>427.75346451296457</v>
      </c>
    </row>
    <row r="635" spans="1:28" s="5" customFormat="1" x14ac:dyDescent="0.2">
      <c r="A635" s="17">
        <f>'[1]TCE - ANEXO III - Preencher'!B641</f>
        <v>10894988000800</v>
      </c>
      <c r="B635" s="9" t="str">
        <f>'[1]TCE - ANEXO III - Preencher'!C641</f>
        <v>AURORA (HPR)</v>
      </c>
      <c r="C635" s="18">
        <v>486</v>
      </c>
      <c r="D635" s="10" t="str">
        <f>'[1]TCE - ANEXO III - Preencher'!E641</f>
        <v xml:space="preserve">TATHYANE FERREIRA DE AZEVEDO </v>
      </c>
      <c r="E635" s="9" t="str">
        <f>'[1]TCE - ANEXO III - Preencher'!F641</f>
        <v>2 - Outros Profissionais da Saúde</v>
      </c>
      <c r="F635" s="11" t="str">
        <f>'[1]TCE - ANEXO III - Preencher'!G641</f>
        <v>4101-05</v>
      </c>
      <c r="G635" s="12">
        <f>IF('[1]TCE - ANEXO III - Preencher'!H641="","",'[1]TCE - ANEXO III - Preencher'!H641)</f>
        <v>44256</v>
      </c>
      <c r="H635" s="13">
        <f>'[1]TCE - ANEXO III - Preencher'!I641</f>
        <v>51.31</v>
      </c>
      <c r="I635" s="13">
        <f>'[1]TCE - ANEXO III - Preencher'!J641</f>
        <v>410.4264</v>
      </c>
      <c r="J635" s="13">
        <f>'[1]TCE - ANEXO III - Preencher'!K641</f>
        <v>0</v>
      </c>
      <c r="K635" s="14">
        <f>'[1]TCE - ANEXO III - Preencher'!L641</f>
        <v>236.33105335157319</v>
      </c>
      <c r="L635" s="14">
        <f>'[1]TCE - ANEXO III - Preencher'!M641</f>
        <v>0</v>
      </c>
      <c r="M635" s="14">
        <f t="shared" si="55"/>
        <v>236.33105335157319</v>
      </c>
      <c r="N635" s="14">
        <f>'[1]TCE - ANEXO III - Preencher'!O641</f>
        <v>0.48239263799999998</v>
      </c>
      <c r="O635" s="14">
        <f>'[1]TCE - ANEXO III - Preencher'!P641</f>
        <v>0</v>
      </c>
      <c r="P635" s="15">
        <f t="shared" si="56"/>
        <v>0.48239263799999998</v>
      </c>
      <c r="Q635" s="14">
        <f>'[1]TCE - ANEXO III - Preencher'!R641</f>
        <v>0</v>
      </c>
      <c r="R635" s="14">
        <f>'[1]TCE - ANEXO III - Preencher'!S641</f>
        <v>0</v>
      </c>
      <c r="S635" s="15">
        <f t="shared" si="57"/>
        <v>0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8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9"/>
        <v>0</v>
      </c>
      <c r="AA635" s="16" t="str">
        <f>IF('[1]TCE - ANEXO III - Preencher'!AB641="","",'[1]TCE - ANEXO III - Preencher'!AB641)</f>
        <v/>
      </c>
      <c r="AB635" s="14">
        <f t="shared" si="54"/>
        <v>698.54984598957321</v>
      </c>
    </row>
    <row r="636" spans="1:28" s="5" customFormat="1" x14ac:dyDescent="0.2">
      <c r="A636" s="17">
        <f>'[1]TCE - ANEXO III - Preencher'!B642</f>
        <v>10894988000800</v>
      </c>
      <c r="B636" s="9" t="str">
        <f>'[1]TCE - ANEXO III - Preencher'!C642</f>
        <v>AURORA (HPR)</v>
      </c>
      <c r="C636" s="18">
        <v>48415</v>
      </c>
      <c r="D636" s="10" t="str">
        <f>'[1]TCE - ANEXO III - Preencher'!E642</f>
        <v>TATIANE FIDELIS DA SILVA</v>
      </c>
      <c r="E636" s="9" t="str">
        <f>'[1]TCE - ANEXO III - Preencher'!F642</f>
        <v>2 - Outros Profissionais da Saúde</v>
      </c>
      <c r="F636" s="11" t="str">
        <f>'[1]TCE - ANEXO III - Preencher'!G642</f>
        <v>3222-05</v>
      </c>
      <c r="G636" s="12">
        <f>IF('[1]TCE - ANEXO III - Preencher'!H642="","",'[1]TCE - ANEXO III - Preencher'!H642)</f>
        <v>44256</v>
      </c>
      <c r="H636" s="13">
        <f>'[1]TCE - ANEXO III - Preencher'!I642</f>
        <v>20.420000000000002</v>
      </c>
      <c r="I636" s="13">
        <f>'[1]TCE - ANEXO III - Preencher'!J642</f>
        <v>163.38000000000002</v>
      </c>
      <c r="J636" s="13">
        <f>'[1]TCE - ANEXO III - Preencher'!K642</f>
        <v>0</v>
      </c>
      <c r="K636" s="14">
        <f>'[1]TCE - ANEXO III - Preencher'!L642</f>
        <v>236.33105335157319</v>
      </c>
      <c r="L636" s="14">
        <f>'[1]TCE - ANEXO III - Preencher'!M642</f>
        <v>0</v>
      </c>
      <c r="M636" s="14">
        <f t="shared" si="55"/>
        <v>236.33105335157319</v>
      </c>
      <c r="N636" s="14">
        <f>'[1]TCE - ANEXO III - Preencher'!O642</f>
        <v>0.48239263799999998</v>
      </c>
      <c r="O636" s="14">
        <f>'[1]TCE - ANEXO III - Preencher'!P642</f>
        <v>0</v>
      </c>
      <c r="P636" s="15">
        <f t="shared" si="56"/>
        <v>0.48239263799999998</v>
      </c>
      <c r="Q636" s="14">
        <f>'[1]TCE - ANEXO III - Preencher'!R642</f>
        <v>157.00045423077398</v>
      </c>
      <c r="R636" s="14">
        <f>'[1]TCE - ANEXO III - Preencher'!S642</f>
        <v>69.22</v>
      </c>
      <c r="S636" s="15">
        <f t="shared" si="57"/>
        <v>87.780454230773984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8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9"/>
        <v>0</v>
      </c>
      <c r="AA636" s="16" t="str">
        <f>IF('[1]TCE - ANEXO III - Preencher'!AB642="","",'[1]TCE - ANEXO III - Preencher'!AB642)</f>
        <v/>
      </c>
      <c r="AB636" s="14">
        <f t="shared" si="54"/>
        <v>508.39390022034718</v>
      </c>
    </row>
    <row r="637" spans="1:28" s="5" customFormat="1" x14ac:dyDescent="0.2">
      <c r="A637" s="17">
        <f>'[1]TCE - ANEXO III - Preencher'!B643</f>
        <v>10894988000800</v>
      </c>
      <c r="B637" s="9" t="str">
        <f>'[1]TCE - ANEXO III - Preencher'!C643</f>
        <v>AURORA (HPR)</v>
      </c>
      <c r="C637" s="18">
        <v>5441</v>
      </c>
      <c r="D637" s="10" t="str">
        <f>'[1]TCE - ANEXO III - Preencher'!E643</f>
        <v xml:space="preserve">TATIANE MARIA LOPES </v>
      </c>
      <c r="E637" s="9" t="str">
        <f>'[1]TCE - ANEXO III - Preencher'!F643</f>
        <v>2 - Outros Profissionais da Saúde</v>
      </c>
      <c r="F637" s="11" t="str">
        <f>'[1]TCE - ANEXO III - Preencher'!G643</f>
        <v>2236-05</v>
      </c>
      <c r="G637" s="12">
        <f>IF('[1]TCE - ANEXO III - Preencher'!H643="","",'[1]TCE - ANEXO III - Preencher'!H643)</f>
        <v>44256</v>
      </c>
      <c r="H637" s="13">
        <f>'[1]TCE - ANEXO III - Preencher'!I643</f>
        <v>32.39</v>
      </c>
      <c r="I637" s="13">
        <f>'[1]TCE - ANEXO III - Preencher'!J643</f>
        <v>259.13279999999997</v>
      </c>
      <c r="J637" s="13">
        <f>'[1]TCE - ANEXO III - Preencher'!K643</f>
        <v>0</v>
      </c>
      <c r="K637" s="14">
        <f>'[1]TCE - ANEXO III - Preencher'!L643</f>
        <v>236.33105335157319</v>
      </c>
      <c r="L637" s="14">
        <f>'[1]TCE - ANEXO III - Preencher'!M643</f>
        <v>0</v>
      </c>
      <c r="M637" s="14">
        <f t="shared" si="55"/>
        <v>236.33105335157319</v>
      </c>
      <c r="N637" s="14">
        <f>'[1]TCE - ANEXO III - Preencher'!O643</f>
        <v>0.48239263799999998</v>
      </c>
      <c r="O637" s="14">
        <f>'[1]TCE - ANEXO III - Preencher'!P643</f>
        <v>0</v>
      </c>
      <c r="P637" s="15">
        <f t="shared" si="56"/>
        <v>0.48239263799999998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7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8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9"/>
        <v>0</v>
      </c>
      <c r="AA637" s="16" t="str">
        <f>IF('[1]TCE - ANEXO III - Preencher'!AB643="","",'[1]TCE - ANEXO III - Preencher'!AB643)</f>
        <v/>
      </c>
      <c r="AB637" s="14">
        <f t="shared" si="54"/>
        <v>528.33624598957317</v>
      </c>
    </row>
    <row r="638" spans="1:28" s="5" customFormat="1" x14ac:dyDescent="0.2">
      <c r="A638" s="17">
        <f>'[1]TCE - ANEXO III - Preencher'!B644</f>
        <v>10894988000800</v>
      </c>
      <c r="B638" s="9" t="str">
        <f>'[1]TCE - ANEXO III - Preencher'!C644</f>
        <v>AURORA (HPR)</v>
      </c>
      <c r="C638" s="18">
        <v>1461</v>
      </c>
      <c r="D638" s="10" t="str">
        <f>'[1]TCE - ANEXO III - Preencher'!E644</f>
        <v xml:space="preserve">TATIANE RODRIGUES DA SILVA 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44256</v>
      </c>
      <c r="H638" s="13">
        <f>'[1]TCE - ANEXO III - Preencher'!I644</f>
        <v>19.98</v>
      </c>
      <c r="I638" s="13">
        <f>'[1]TCE - ANEXO III - Preencher'!J644</f>
        <v>159.9</v>
      </c>
      <c r="J638" s="13">
        <f>'[1]TCE - ANEXO III - Preencher'!K644</f>
        <v>0</v>
      </c>
      <c r="K638" s="14">
        <f>'[1]TCE - ANEXO III - Preencher'!L644</f>
        <v>236.33105335157319</v>
      </c>
      <c r="L638" s="14">
        <f>'[1]TCE - ANEXO III - Preencher'!M644</f>
        <v>0</v>
      </c>
      <c r="M638" s="14">
        <f t="shared" si="55"/>
        <v>236.33105335157319</v>
      </c>
      <c r="N638" s="14">
        <f>'[1]TCE - ANEXO III - Preencher'!O644</f>
        <v>0.48239263799999998</v>
      </c>
      <c r="O638" s="14">
        <f>'[1]TCE - ANEXO III - Preencher'!P644</f>
        <v>0</v>
      </c>
      <c r="P638" s="15">
        <f t="shared" si="56"/>
        <v>0.48239263799999998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7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8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9"/>
        <v>0</v>
      </c>
      <c r="AA638" s="16" t="str">
        <f>IF('[1]TCE - ANEXO III - Preencher'!AB644="","",'[1]TCE - ANEXO III - Preencher'!AB644)</f>
        <v/>
      </c>
      <c r="AB638" s="14">
        <f t="shared" si="54"/>
        <v>416.69344598957321</v>
      </c>
    </row>
    <row r="639" spans="1:28" s="5" customFormat="1" x14ac:dyDescent="0.2">
      <c r="A639" s="17">
        <f>'[1]TCE - ANEXO III - Preencher'!B645</f>
        <v>10894988000800</v>
      </c>
      <c r="B639" s="9" t="str">
        <f>'[1]TCE - ANEXO III - Preencher'!C645</f>
        <v>AURORA (HPR)</v>
      </c>
      <c r="C639" s="18">
        <v>4432</v>
      </c>
      <c r="D639" s="10" t="str">
        <f>'[1]TCE - ANEXO III - Preencher'!E645</f>
        <v>TATYANA WALESKA RODRIGUES MARQUES</v>
      </c>
      <c r="E639" s="9" t="str">
        <f>'[1]TCE - ANEXO III - Preencher'!F645</f>
        <v>2 - Outros Profissionais da Saúde</v>
      </c>
      <c r="F639" s="11" t="str">
        <f>'[1]TCE - ANEXO III - Preencher'!G645</f>
        <v>2236-05</v>
      </c>
      <c r="G639" s="12">
        <f>IF('[1]TCE - ANEXO III - Preencher'!H645="","",'[1]TCE - ANEXO III - Preencher'!H645)</f>
        <v>44256</v>
      </c>
      <c r="H639" s="13">
        <f>'[1]TCE - ANEXO III - Preencher'!I645</f>
        <v>32.47</v>
      </c>
      <c r="I639" s="13">
        <f>'[1]TCE - ANEXO III - Preencher'!J645</f>
        <v>259.69279999999998</v>
      </c>
      <c r="J639" s="13">
        <f>'[1]TCE - ANEXO III - Preencher'!K645</f>
        <v>0</v>
      </c>
      <c r="K639" s="14">
        <f>'[1]TCE - ANEXO III - Preencher'!L645</f>
        <v>236.33105335157319</v>
      </c>
      <c r="L639" s="14">
        <f>'[1]TCE - ANEXO III - Preencher'!M645</f>
        <v>0</v>
      </c>
      <c r="M639" s="14">
        <f t="shared" si="55"/>
        <v>236.33105335157319</v>
      </c>
      <c r="N639" s="14">
        <f>'[1]TCE - ANEXO III - Preencher'!O645</f>
        <v>0.48239263799999998</v>
      </c>
      <c r="O639" s="14">
        <f>'[1]TCE - ANEXO III - Preencher'!P645</f>
        <v>0</v>
      </c>
      <c r="P639" s="15">
        <f t="shared" si="56"/>
        <v>0.48239263799999998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7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8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9"/>
        <v>0</v>
      </c>
      <c r="AA639" s="16" t="str">
        <f>IF('[1]TCE - ANEXO III - Preencher'!AB645="","",'[1]TCE - ANEXO III - Preencher'!AB645)</f>
        <v/>
      </c>
      <c r="AB639" s="14">
        <f t="shared" si="54"/>
        <v>528.97624598957304</v>
      </c>
    </row>
    <row r="640" spans="1:28" s="5" customFormat="1" x14ac:dyDescent="0.2">
      <c r="A640" s="17">
        <f>'[1]TCE - ANEXO III - Preencher'!B646</f>
        <v>10894988000800</v>
      </c>
      <c r="B640" s="9" t="str">
        <f>'[1]TCE - ANEXO III - Preencher'!C646</f>
        <v>AURORA (HPR)</v>
      </c>
      <c r="C640" s="18">
        <v>6499</v>
      </c>
      <c r="D640" s="10" t="str">
        <f>'[1]TCE - ANEXO III - Preencher'!E646</f>
        <v>TAYANE FERREIRA SILVA</v>
      </c>
      <c r="E640" s="9" t="str">
        <f>'[1]TCE - ANEXO III - Preencher'!F646</f>
        <v>2 - Outros Profissionais da Saúde</v>
      </c>
      <c r="F640" s="11" t="str">
        <f>'[1]TCE - ANEXO III - Preencher'!G646</f>
        <v>2235-05</v>
      </c>
      <c r="G640" s="12">
        <f>IF('[1]TCE - ANEXO III - Preencher'!H646="","",'[1]TCE - ANEXO III - Preencher'!H646)</f>
        <v>44256</v>
      </c>
      <c r="H640" s="13">
        <f>'[1]TCE - ANEXO III - Preencher'!I646</f>
        <v>26.41</v>
      </c>
      <c r="I640" s="13">
        <f>'[1]TCE - ANEXO III - Preencher'!J646</f>
        <v>211.28</v>
      </c>
      <c r="J640" s="13">
        <f>'[1]TCE - ANEXO III - Preencher'!K646</f>
        <v>0</v>
      </c>
      <c r="K640" s="14">
        <f>'[1]TCE - ANEXO III - Preencher'!L646</f>
        <v>236.33105335157319</v>
      </c>
      <c r="L640" s="14">
        <f>'[1]TCE - ANEXO III - Preencher'!M646</f>
        <v>0</v>
      </c>
      <c r="M640" s="14">
        <f t="shared" si="55"/>
        <v>236.33105335157319</v>
      </c>
      <c r="N640" s="14">
        <f>'[1]TCE - ANEXO III - Preencher'!O646</f>
        <v>0.89239263800000002</v>
      </c>
      <c r="O640" s="14">
        <f>'[1]TCE - ANEXO III - Preencher'!P646</f>
        <v>0</v>
      </c>
      <c r="P640" s="15">
        <f t="shared" si="56"/>
        <v>0.89239263800000002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7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8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9"/>
        <v>0</v>
      </c>
      <c r="AA640" s="16" t="str">
        <f>IF('[1]TCE - ANEXO III - Preencher'!AB646="","",'[1]TCE - ANEXO III - Preencher'!AB646)</f>
        <v/>
      </c>
      <c r="AB640" s="14">
        <f t="shared" si="54"/>
        <v>474.91344598957318</v>
      </c>
    </row>
    <row r="641" spans="1:28" s="5" customFormat="1" x14ac:dyDescent="0.2">
      <c r="A641" s="17">
        <f>'[1]TCE - ANEXO III - Preencher'!B647</f>
        <v>10894988000800</v>
      </c>
      <c r="B641" s="9" t="str">
        <f>'[1]TCE - ANEXO III - Preencher'!C647</f>
        <v>AURORA (HPR)</v>
      </c>
      <c r="C641" s="18">
        <v>8410</v>
      </c>
      <c r="D641" s="10" t="str">
        <f>'[1]TCE - ANEXO III - Preencher'!E647</f>
        <v>TAYANE MARIA DO MONTE</v>
      </c>
      <c r="E641" s="9" t="str">
        <f>'[1]TCE - ANEXO III - Preencher'!F647</f>
        <v>2 - Outros Profissionais da Saúde</v>
      </c>
      <c r="F641" s="11" t="str">
        <f>'[1]TCE - ANEXO III - Preencher'!G647</f>
        <v>3222-05</v>
      </c>
      <c r="G641" s="12">
        <f>IF('[1]TCE - ANEXO III - Preencher'!H647="","",'[1]TCE - ANEXO III - Preencher'!H647)</f>
        <v>44256</v>
      </c>
      <c r="H641" s="13">
        <f>'[1]TCE - ANEXO III - Preencher'!I647</f>
        <v>15.139999999999999</v>
      </c>
      <c r="I641" s="13">
        <f>'[1]TCE - ANEXO III - Preencher'!J647</f>
        <v>121.2124</v>
      </c>
      <c r="J641" s="13">
        <f>'[1]TCE - ANEXO III - Preencher'!K647</f>
        <v>0</v>
      </c>
      <c r="K641" s="14">
        <f>'[1]TCE - ANEXO III - Preencher'!L647</f>
        <v>236.33105335157319</v>
      </c>
      <c r="L641" s="14">
        <f>'[1]TCE - ANEXO III - Preencher'!M647</f>
        <v>0</v>
      </c>
      <c r="M641" s="14">
        <f t="shared" si="55"/>
        <v>236.33105335157319</v>
      </c>
      <c r="N641" s="14">
        <f>'[1]TCE - ANEXO III - Preencher'!O647</f>
        <v>0</v>
      </c>
      <c r="O641" s="14">
        <f>'[1]TCE - ANEXO III - Preencher'!P647</f>
        <v>0</v>
      </c>
      <c r="P641" s="15">
        <f t="shared" si="56"/>
        <v>0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7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8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9"/>
        <v>0</v>
      </c>
      <c r="AA641" s="16" t="str">
        <f>IF('[1]TCE - ANEXO III - Preencher'!AB647="","",'[1]TCE - ANEXO III - Preencher'!AB647)</f>
        <v/>
      </c>
      <c r="AB641" s="14">
        <f t="shared" si="54"/>
        <v>372.68345335157318</v>
      </c>
    </row>
    <row r="642" spans="1:28" s="5" customFormat="1" x14ac:dyDescent="0.2">
      <c r="A642" s="17">
        <f>'[1]TCE - ANEXO III - Preencher'!B648</f>
        <v>10894988000800</v>
      </c>
      <c r="B642" s="9" t="str">
        <f>'[1]TCE - ANEXO III - Preencher'!C648</f>
        <v>AURORA (HPR)</v>
      </c>
      <c r="C642" s="18">
        <v>7480</v>
      </c>
      <c r="D642" s="10" t="str">
        <f>'[1]TCE - ANEXO III - Preencher'!E648</f>
        <v xml:space="preserve">TEREZA CRISTINA PEREIRA DA SILVA </v>
      </c>
      <c r="E642" s="9" t="str">
        <f>'[1]TCE - ANEXO III - Preencher'!F648</f>
        <v>2 - Outros Profissionais da Saúde</v>
      </c>
      <c r="F642" s="11" t="str">
        <f>'[1]TCE - ANEXO III - Preencher'!G648</f>
        <v>2235-05</v>
      </c>
      <c r="G642" s="12">
        <f>IF('[1]TCE - ANEXO III - Preencher'!H648="","",'[1]TCE - ANEXO III - Preencher'!H648)</f>
        <v>44256</v>
      </c>
      <c r="H642" s="13">
        <f>'[1]TCE - ANEXO III - Preencher'!I648</f>
        <v>71.86</v>
      </c>
      <c r="I642" s="13">
        <f>'[1]TCE - ANEXO III - Preencher'!J648</f>
        <v>574.9384</v>
      </c>
      <c r="J642" s="13">
        <f>'[1]TCE - ANEXO III - Preencher'!K648</f>
        <v>0</v>
      </c>
      <c r="K642" s="14">
        <f>'[1]TCE - ANEXO III - Preencher'!L648</f>
        <v>236.33105335157319</v>
      </c>
      <c r="L642" s="14">
        <f>'[1]TCE - ANEXO III - Preencher'!M648</f>
        <v>0</v>
      </c>
      <c r="M642" s="14">
        <f t="shared" si="55"/>
        <v>236.33105335157319</v>
      </c>
      <c r="N642" s="14">
        <f>'[1]TCE - ANEXO III - Preencher'!O648</f>
        <v>1.7823926379999999</v>
      </c>
      <c r="O642" s="14">
        <f>'[1]TCE - ANEXO III - Preencher'!P648</f>
        <v>0</v>
      </c>
      <c r="P642" s="15">
        <f t="shared" si="56"/>
        <v>1.7823926379999999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7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8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9"/>
        <v>0</v>
      </c>
      <c r="AA642" s="16" t="str">
        <f>IF('[1]TCE - ANEXO III - Preencher'!AB648="","",'[1]TCE - ANEXO III - Preencher'!AB648)</f>
        <v/>
      </c>
      <c r="AB642" s="14">
        <f t="shared" si="54"/>
        <v>884.91184598957318</v>
      </c>
    </row>
    <row r="643" spans="1:28" s="5" customFormat="1" x14ac:dyDescent="0.2">
      <c r="A643" s="17">
        <f>'[1]TCE - ANEXO III - Preencher'!B649</f>
        <v>10894988000800</v>
      </c>
      <c r="B643" s="9" t="str">
        <f>'[1]TCE - ANEXO III - Preencher'!C649</f>
        <v>AURORA (HPR)</v>
      </c>
      <c r="C643" s="18">
        <v>465</v>
      </c>
      <c r="D643" s="10" t="str">
        <f>'[1]TCE - ANEXO III - Preencher'!E649</f>
        <v>TEREZA GABRIELA MARINHO DE SOUZA MELO</v>
      </c>
      <c r="E643" s="9" t="str">
        <f>'[1]TCE - ANEXO III - Preencher'!F649</f>
        <v>3 - Administrativo</v>
      </c>
      <c r="F643" s="11" t="str">
        <f>'[1]TCE - ANEXO III - Preencher'!G649</f>
        <v>4101-05</v>
      </c>
      <c r="G643" s="12">
        <f>IF('[1]TCE - ANEXO III - Preencher'!H649="","",'[1]TCE - ANEXO III - Preencher'!H649)</f>
        <v>44256</v>
      </c>
      <c r="H643" s="13">
        <f>'[1]TCE - ANEXO III - Preencher'!I649</f>
        <v>26.87</v>
      </c>
      <c r="I643" s="13">
        <f>'[1]TCE - ANEXO III - Preencher'!J649</f>
        <v>214.88480000000001</v>
      </c>
      <c r="J643" s="13">
        <f>'[1]TCE - ANEXO III - Preencher'!K649</f>
        <v>0</v>
      </c>
      <c r="K643" s="14">
        <f>'[1]TCE - ANEXO III - Preencher'!L649</f>
        <v>236.33105335157319</v>
      </c>
      <c r="L643" s="14">
        <f>'[1]TCE - ANEXO III - Preencher'!M649</f>
        <v>0</v>
      </c>
      <c r="M643" s="14">
        <f t="shared" si="55"/>
        <v>236.33105335157319</v>
      </c>
      <c r="N643" s="14">
        <f>'[1]TCE - ANEXO III - Preencher'!O649</f>
        <v>0.48239263799999998</v>
      </c>
      <c r="O643" s="14">
        <f>'[1]TCE - ANEXO III - Preencher'!P649</f>
        <v>0</v>
      </c>
      <c r="P643" s="15">
        <f t="shared" si="56"/>
        <v>0.48239263799999998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7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8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9"/>
        <v>0</v>
      </c>
      <c r="AA643" s="16" t="str">
        <f>IF('[1]TCE - ANEXO III - Preencher'!AB649="","",'[1]TCE - ANEXO III - Preencher'!AB649)</f>
        <v/>
      </c>
      <c r="AB643" s="14">
        <f t="shared" si="54"/>
        <v>478.5682459895732</v>
      </c>
    </row>
    <row r="644" spans="1:28" s="5" customFormat="1" x14ac:dyDescent="0.2">
      <c r="A644" s="17">
        <f>'[1]TCE - ANEXO III - Preencher'!B650</f>
        <v>10894988000800</v>
      </c>
      <c r="B644" s="9" t="str">
        <f>'[1]TCE - ANEXO III - Preencher'!C650</f>
        <v>AURORA (HPR)</v>
      </c>
      <c r="C644" s="18">
        <v>6455</v>
      </c>
      <c r="D644" s="10" t="str">
        <f>'[1]TCE - ANEXO III - Preencher'!E650</f>
        <v>THAIRINE FALCAO DA ROCHA GAMA</v>
      </c>
      <c r="E644" s="9" t="str">
        <f>'[1]TCE - ANEXO III - Preencher'!F650</f>
        <v>2 - Outros Profissionais da Saúde</v>
      </c>
      <c r="F644" s="11" t="str">
        <f>'[1]TCE - ANEXO III - Preencher'!G650</f>
        <v>2235-05</v>
      </c>
      <c r="G644" s="12">
        <f>IF('[1]TCE - ANEXO III - Preencher'!H650="","",'[1]TCE - ANEXO III - Preencher'!H650)</f>
        <v>44256</v>
      </c>
      <c r="H644" s="13">
        <f>'[1]TCE - ANEXO III - Preencher'!I650</f>
        <v>28.94</v>
      </c>
      <c r="I644" s="13">
        <f>'[1]TCE - ANEXO III - Preencher'!J650</f>
        <v>231.56</v>
      </c>
      <c r="J644" s="13">
        <f>'[1]TCE - ANEXO III - Preencher'!K650</f>
        <v>0</v>
      </c>
      <c r="K644" s="14">
        <f>'[1]TCE - ANEXO III - Preencher'!L650</f>
        <v>236.33105335157319</v>
      </c>
      <c r="L644" s="14">
        <f>'[1]TCE - ANEXO III - Preencher'!M650</f>
        <v>0</v>
      </c>
      <c r="M644" s="14">
        <f t="shared" si="55"/>
        <v>236.33105335157319</v>
      </c>
      <c r="N644" s="14">
        <f>'[1]TCE - ANEXO III - Preencher'!O650</f>
        <v>1.7823926379999999</v>
      </c>
      <c r="O644" s="14">
        <f>'[1]TCE - ANEXO III - Preencher'!P650</f>
        <v>0</v>
      </c>
      <c r="P644" s="15">
        <f t="shared" si="56"/>
        <v>1.7823926379999999</v>
      </c>
      <c r="Q644" s="14">
        <f>'[1]TCE - ANEXO III - Preencher'!R650</f>
        <v>0</v>
      </c>
      <c r="R644" s="14">
        <f>'[1]TCE - ANEXO III - Preencher'!S650</f>
        <v>0</v>
      </c>
      <c r="S644" s="15">
        <f t="shared" si="57"/>
        <v>0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8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9"/>
        <v>0</v>
      </c>
      <c r="AA644" s="16" t="str">
        <f>IF('[1]TCE - ANEXO III - Preencher'!AB650="","",'[1]TCE - ANEXO III - Preencher'!AB650)</f>
        <v/>
      </c>
      <c r="AB644" s="14">
        <f t="shared" si="54"/>
        <v>498.61344598957317</v>
      </c>
    </row>
    <row r="645" spans="1:28" s="5" customFormat="1" x14ac:dyDescent="0.2">
      <c r="A645" s="17">
        <f>'[1]TCE - ANEXO III - Preencher'!B651</f>
        <v>10894988000800</v>
      </c>
      <c r="B645" s="9" t="str">
        <f>'[1]TCE - ANEXO III - Preencher'!C651</f>
        <v>AURORA (HPR)</v>
      </c>
      <c r="C645" s="18">
        <v>1464</v>
      </c>
      <c r="D645" s="10" t="str">
        <f>'[1]TCE - ANEXO III - Preencher'!E651</f>
        <v>THAIS COSTA DE CARVALHO SOUZA</v>
      </c>
      <c r="E645" s="9" t="str">
        <f>'[1]TCE - ANEXO III - Preencher'!F651</f>
        <v>2 - Outros Profissionais da Saúde</v>
      </c>
      <c r="F645" s="11" t="str">
        <f>'[1]TCE - ANEXO III - Preencher'!G651</f>
        <v>5211-30</v>
      </c>
      <c r="G645" s="12">
        <f>IF('[1]TCE - ANEXO III - Preencher'!H651="","",'[1]TCE - ANEXO III - Preencher'!H651)</f>
        <v>44256</v>
      </c>
      <c r="H645" s="13">
        <f>'[1]TCE - ANEXO III - Preencher'!I651</f>
        <v>17.89</v>
      </c>
      <c r="I645" s="13">
        <f>'[1]TCE - ANEXO III - Preencher'!J651</f>
        <v>143.136</v>
      </c>
      <c r="J645" s="13">
        <f>'[1]TCE - ANEXO III - Preencher'!K651</f>
        <v>0</v>
      </c>
      <c r="K645" s="14">
        <f>'[1]TCE - ANEXO III - Preencher'!L651</f>
        <v>236.33105335157319</v>
      </c>
      <c r="L645" s="14">
        <f>'[1]TCE - ANEXO III - Preencher'!M651</f>
        <v>0</v>
      </c>
      <c r="M645" s="14">
        <f t="shared" si="55"/>
        <v>236.33105335157319</v>
      </c>
      <c r="N645" s="14">
        <f>'[1]TCE - ANEXO III - Preencher'!O651</f>
        <v>0</v>
      </c>
      <c r="O645" s="14">
        <f>'[1]TCE - ANEXO III - Preencher'!P651</f>
        <v>0</v>
      </c>
      <c r="P645" s="15">
        <f t="shared" si="56"/>
        <v>0</v>
      </c>
      <c r="Q645" s="14">
        <f>'[1]TCE - ANEXO III - Preencher'!R651</f>
        <v>0</v>
      </c>
      <c r="R645" s="14">
        <f>'[1]TCE - ANEXO III - Preencher'!S651</f>
        <v>0</v>
      </c>
      <c r="S645" s="15">
        <f t="shared" si="57"/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si="58"/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si="59"/>
        <v>0</v>
      </c>
      <c r="AA645" s="16" t="str">
        <f>IF('[1]TCE - ANEXO III - Preencher'!AB651="","",'[1]TCE - ANEXO III - Preencher'!AB651)</f>
        <v/>
      </c>
      <c r="AB645" s="14">
        <f t="shared" ref="AB645:AB708" si="60">H645+I645+J645+M645+P645+S645+V645+Z645</f>
        <v>397.3570533515732</v>
      </c>
    </row>
    <row r="646" spans="1:28" s="5" customFormat="1" x14ac:dyDescent="0.2">
      <c r="A646" s="17">
        <f>'[1]TCE - ANEXO III - Preencher'!B652</f>
        <v>10894988000800</v>
      </c>
      <c r="B646" s="9" t="str">
        <f>'[1]TCE - ANEXO III - Preencher'!C652</f>
        <v>AURORA (HPR)</v>
      </c>
      <c r="C646" s="18">
        <v>5429</v>
      </c>
      <c r="D646" s="10" t="str">
        <f>'[1]TCE - ANEXO III - Preencher'!E652</f>
        <v>THAIS DOS SANTOS SILVA</v>
      </c>
      <c r="E646" s="9" t="str">
        <f>'[1]TCE - ANEXO III - Preencher'!F652</f>
        <v>2 - Outros Profissionais da Saúde</v>
      </c>
      <c r="F646" s="11" t="str">
        <f>'[1]TCE - ANEXO III - Preencher'!G652</f>
        <v>2236-05</v>
      </c>
      <c r="G646" s="12">
        <f>IF('[1]TCE - ANEXO III - Preencher'!H652="","",'[1]TCE - ANEXO III - Preencher'!H652)</f>
        <v>44256</v>
      </c>
      <c r="H646" s="13">
        <f>'[1]TCE - ANEXO III - Preencher'!I652</f>
        <v>31.13</v>
      </c>
      <c r="I646" s="13">
        <f>'[1]TCE - ANEXO III - Preencher'!J652</f>
        <v>249.01759999999999</v>
      </c>
      <c r="J646" s="13">
        <f>'[1]TCE - ANEXO III - Preencher'!K652</f>
        <v>0</v>
      </c>
      <c r="K646" s="14">
        <f>'[1]TCE - ANEXO III - Preencher'!L652</f>
        <v>236.33105335157319</v>
      </c>
      <c r="L646" s="14">
        <f>'[1]TCE - ANEXO III - Preencher'!M652</f>
        <v>0</v>
      </c>
      <c r="M646" s="14">
        <f t="shared" ref="M646:M709" si="61">K646-L646</f>
        <v>236.33105335157319</v>
      </c>
      <c r="N646" s="14">
        <f>'[1]TCE - ANEXO III - Preencher'!O652</f>
        <v>0.48239263799999998</v>
      </c>
      <c r="O646" s="14">
        <f>'[1]TCE - ANEXO III - Preencher'!P652</f>
        <v>0</v>
      </c>
      <c r="P646" s="15">
        <f t="shared" ref="P646:P709" si="62">N646-O646</f>
        <v>0.48239263799999998</v>
      </c>
      <c r="Q646" s="14">
        <f>'[1]TCE - ANEXO III - Preencher'!R652</f>
        <v>0</v>
      </c>
      <c r="R646" s="14">
        <f>'[1]TCE - ANEXO III - Preencher'!S652</f>
        <v>0</v>
      </c>
      <c r="S646" s="15">
        <f t="shared" ref="S646:S709" si="63">Q646-R646</f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ref="V646:V709" si="64">T646-U646</f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ref="Z646:Z709" si="65">X646-Y646</f>
        <v>0</v>
      </c>
      <c r="AA646" s="16" t="str">
        <f>IF('[1]TCE - ANEXO III - Preencher'!AB652="","",'[1]TCE - ANEXO III - Preencher'!AB652)</f>
        <v/>
      </c>
      <c r="AB646" s="14">
        <f t="shared" si="60"/>
        <v>516.96104598957322</v>
      </c>
    </row>
    <row r="647" spans="1:28" s="5" customFormat="1" x14ac:dyDescent="0.2">
      <c r="A647" s="17">
        <f>'[1]TCE - ANEXO III - Preencher'!B653</f>
        <v>10894988000800</v>
      </c>
      <c r="B647" s="9" t="str">
        <f>'[1]TCE - ANEXO III - Preencher'!C653</f>
        <v>AURORA (HPR)</v>
      </c>
      <c r="C647" s="18">
        <v>71467</v>
      </c>
      <c r="D647" s="10" t="str">
        <f>'[1]TCE - ANEXO III - Preencher'!E653</f>
        <v>THAIS GONCALVES DE MELO</v>
      </c>
      <c r="E647" s="9" t="str">
        <f>'[1]TCE - ANEXO III - Preencher'!F653</f>
        <v>2 - Outros Profissionais da Saúde</v>
      </c>
      <c r="F647" s="11" t="str">
        <f>'[1]TCE - ANEXO III - Preencher'!G653</f>
        <v>3222-05</v>
      </c>
      <c r="G647" s="12">
        <f>IF('[1]TCE - ANEXO III - Preencher'!H653="","",'[1]TCE - ANEXO III - Preencher'!H653)</f>
        <v>44256</v>
      </c>
      <c r="H647" s="13">
        <f>'[1]TCE - ANEXO III - Preencher'!I653</f>
        <v>17.25</v>
      </c>
      <c r="I647" s="13">
        <f>'[1]TCE - ANEXO III - Preencher'!J653</f>
        <v>138.11920000000001</v>
      </c>
      <c r="J647" s="13">
        <f>'[1]TCE - ANEXO III - Preencher'!K653</f>
        <v>0</v>
      </c>
      <c r="K647" s="14">
        <f>'[1]TCE - ANEXO III - Preencher'!L653</f>
        <v>236.33105335157319</v>
      </c>
      <c r="L647" s="14">
        <f>'[1]TCE - ANEXO III - Preencher'!M653</f>
        <v>0</v>
      </c>
      <c r="M647" s="14">
        <f t="shared" si="61"/>
        <v>236.33105335157319</v>
      </c>
      <c r="N647" s="14">
        <f>'[1]TCE - ANEXO III - Preencher'!O653</f>
        <v>0</v>
      </c>
      <c r="O647" s="14">
        <f>'[1]TCE - ANEXO III - Preencher'!P653</f>
        <v>0</v>
      </c>
      <c r="P647" s="15">
        <f t="shared" si="62"/>
        <v>0</v>
      </c>
      <c r="Q647" s="14">
        <f>'[1]TCE - ANEXO III - Preencher'!R653</f>
        <v>0</v>
      </c>
      <c r="R647" s="14">
        <f>'[1]TCE - ANEXO III - Preencher'!S653</f>
        <v>0</v>
      </c>
      <c r="S647" s="15">
        <f t="shared" si="63"/>
        <v>0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4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5"/>
        <v>0</v>
      </c>
      <c r="AA647" s="16" t="str">
        <f>IF('[1]TCE - ANEXO III - Preencher'!AB653="","",'[1]TCE - ANEXO III - Preencher'!AB653)</f>
        <v/>
      </c>
      <c r="AB647" s="14">
        <f t="shared" si="60"/>
        <v>391.70025335157322</v>
      </c>
    </row>
    <row r="648" spans="1:28" s="5" customFormat="1" x14ac:dyDescent="0.2">
      <c r="A648" s="17">
        <f>'[1]TCE - ANEXO III - Preencher'!B654</f>
        <v>10894988000800</v>
      </c>
      <c r="B648" s="9" t="str">
        <f>'[1]TCE - ANEXO III - Preencher'!C654</f>
        <v>AURORA (HPR)</v>
      </c>
      <c r="C648" s="18">
        <v>6444</v>
      </c>
      <c r="D648" s="10" t="str">
        <f>'[1]TCE - ANEXO III - Preencher'!E654</f>
        <v>THALITA CHRISTINA DA COSTA LIMA</v>
      </c>
      <c r="E648" s="9" t="str">
        <f>'[1]TCE - ANEXO III - Preencher'!F654</f>
        <v>2 - Outros Profissionais da Saúde</v>
      </c>
      <c r="F648" s="11" t="str">
        <f>'[1]TCE - ANEXO III - Preencher'!G654</f>
        <v>2237-10</v>
      </c>
      <c r="G648" s="12">
        <f>IF('[1]TCE - ANEXO III - Preencher'!H654="","",'[1]TCE - ANEXO III - Preencher'!H654)</f>
        <v>44256</v>
      </c>
      <c r="H648" s="13">
        <f>'[1]TCE - ANEXO III - Preencher'!I654</f>
        <v>27.95</v>
      </c>
      <c r="I648" s="13">
        <f>'[1]TCE - ANEXO III - Preencher'!J654</f>
        <v>223.55040000000002</v>
      </c>
      <c r="J648" s="13">
        <f>'[1]TCE - ANEXO III - Preencher'!K654</f>
        <v>0</v>
      </c>
      <c r="K648" s="14">
        <f>'[1]TCE - ANEXO III - Preencher'!L654</f>
        <v>236.33105335157319</v>
      </c>
      <c r="L648" s="14">
        <f>'[1]TCE - ANEXO III - Preencher'!M654</f>
        <v>0</v>
      </c>
      <c r="M648" s="14">
        <f t="shared" si="61"/>
        <v>236.33105335157319</v>
      </c>
      <c r="N648" s="14">
        <f>'[1]TCE - ANEXO III - Preencher'!O654</f>
        <v>0</v>
      </c>
      <c r="O648" s="14">
        <f>'[1]TCE - ANEXO III - Preencher'!P654</f>
        <v>0</v>
      </c>
      <c r="P648" s="15">
        <f t="shared" si="62"/>
        <v>0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3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4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5"/>
        <v>0</v>
      </c>
      <c r="AA648" s="16" t="str">
        <f>IF('[1]TCE - ANEXO III - Preencher'!AB654="","",'[1]TCE - ANEXO III - Preencher'!AB654)</f>
        <v/>
      </c>
      <c r="AB648" s="14">
        <f t="shared" si="60"/>
        <v>487.8314533515732</v>
      </c>
    </row>
    <row r="649" spans="1:28" s="5" customFormat="1" x14ac:dyDescent="0.2">
      <c r="A649" s="17">
        <f>'[1]TCE - ANEXO III - Preencher'!B655</f>
        <v>10894988000800</v>
      </c>
      <c r="B649" s="9" t="str">
        <f>'[1]TCE - ANEXO III - Preencher'!C655</f>
        <v>AURORA (HPR)</v>
      </c>
      <c r="C649" s="18">
        <v>2490</v>
      </c>
      <c r="D649" s="10" t="str">
        <f>'[1]TCE - ANEXO III - Preencher'!E655</f>
        <v>THALYTA MARYAH DOS SANTOS</v>
      </c>
      <c r="E649" s="9" t="str">
        <f>'[1]TCE - ANEXO III - Preencher'!F655</f>
        <v>2 - Outros Profissionais da Saúde</v>
      </c>
      <c r="F649" s="11" t="str">
        <f>'[1]TCE - ANEXO III - Preencher'!G655</f>
        <v>2235-05</v>
      </c>
      <c r="G649" s="12">
        <f>IF('[1]TCE - ANEXO III - Preencher'!H655="","",'[1]TCE - ANEXO III - Preencher'!H655)</f>
        <v>44256</v>
      </c>
      <c r="H649" s="13">
        <f>'[1]TCE - ANEXO III - Preencher'!I655</f>
        <v>50.84</v>
      </c>
      <c r="I649" s="13">
        <f>'[1]TCE - ANEXO III - Preencher'!J655</f>
        <v>406.67360000000002</v>
      </c>
      <c r="J649" s="13">
        <f>'[1]TCE - ANEXO III - Preencher'!K655</f>
        <v>0</v>
      </c>
      <c r="K649" s="14">
        <f>'[1]TCE - ANEXO III - Preencher'!L655</f>
        <v>236.33105335157319</v>
      </c>
      <c r="L649" s="14">
        <f>'[1]TCE - ANEXO III - Preencher'!M655</f>
        <v>0</v>
      </c>
      <c r="M649" s="14">
        <f t="shared" si="61"/>
        <v>236.33105335157319</v>
      </c>
      <c r="N649" s="14">
        <f>'[1]TCE - ANEXO III - Preencher'!O655</f>
        <v>0.89239263800000002</v>
      </c>
      <c r="O649" s="14">
        <f>'[1]TCE - ANEXO III - Preencher'!P655</f>
        <v>0</v>
      </c>
      <c r="P649" s="15">
        <f t="shared" si="62"/>
        <v>0.89239263800000002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3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4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5"/>
        <v>0</v>
      </c>
      <c r="AA649" s="16" t="str">
        <f>IF('[1]TCE - ANEXO III - Preencher'!AB655="","",'[1]TCE - ANEXO III - Preencher'!AB655)</f>
        <v/>
      </c>
      <c r="AB649" s="14">
        <f t="shared" si="60"/>
        <v>694.73704598957329</v>
      </c>
    </row>
    <row r="650" spans="1:28" s="5" customFormat="1" x14ac:dyDescent="0.2">
      <c r="A650" s="17">
        <f>'[1]TCE - ANEXO III - Preencher'!B656</f>
        <v>10894988000800</v>
      </c>
      <c r="B650" s="9" t="str">
        <f>'[1]TCE - ANEXO III - Preencher'!C656</f>
        <v>AURORA (HPR)</v>
      </c>
      <c r="C650" s="18">
        <v>7497</v>
      </c>
      <c r="D650" s="10" t="str">
        <f>'[1]TCE - ANEXO III - Preencher'!E656</f>
        <v>THALYTA ROBERTA SILVA BASTOS</v>
      </c>
      <c r="E650" s="9" t="str">
        <f>'[1]TCE - ANEXO III - Preencher'!F656</f>
        <v>2 - Outros Profissionais da Saúde</v>
      </c>
      <c r="F650" s="11" t="str">
        <f>'[1]TCE - ANEXO III - Preencher'!G656</f>
        <v>2235-05</v>
      </c>
      <c r="G650" s="12">
        <f>IF('[1]TCE - ANEXO III - Preencher'!H656="","",'[1]TCE - ANEXO III - Preencher'!H656)</f>
        <v>44256</v>
      </c>
      <c r="H650" s="13">
        <f>'[1]TCE - ANEXO III - Preencher'!I656</f>
        <v>34.36</v>
      </c>
      <c r="I650" s="13">
        <f>'[1]TCE - ANEXO III - Preencher'!J656</f>
        <v>274.8288</v>
      </c>
      <c r="J650" s="13">
        <f>'[1]TCE - ANEXO III - Preencher'!K656</f>
        <v>0</v>
      </c>
      <c r="K650" s="14">
        <f>'[1]TCE - ANEXO III - Preencher'!L656</f>
        <v>236.33105335157319</v>
      </c>
      <c r="L650" s="14">
        <f>'[1]TCE - ANEXO III - Preencher'!M656</f>
        <v>0</v>
      </c>
      <c r="M650" s="14">
        <f t="shared" si="61"/>
        <v>236.33105335157319</v>
      </c>
      <c r="N650" s="14">
        <f>'[1]TCE - ANEXO III - Preencher'!O656</f>
        <v>1.7823926379999999</v>
      </c>
      <c r="O650" s="14">
        <f>'[1]TCE - ANEXO III - Preencher'!P656</f>
        <v>0</v>
      </c>
      <c r="P650" s="15">
        <f t="shared" si="62"/>
        <v>1.7823926379999999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3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4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5"/>
        <v>0</v>
      </c>
      <c r="AA650" s="16" t="str">
        <f>IF('[1]TCE - ANEXO III - Preencher'!AB656="","",'[1]TCE - ANEXO III - Preencher'!AB656)</f>
        <v/>
      </c>
      <c r="AB650" s="14">
        <f t="shared" si="60"/>
        <v>547.30224598957318</v>
      </c>
    </row>
    <row r="651" spans="1:28" s="5" customFormat="1" x14ac:dyDescent="0.2">
      <c r="A651" s="17">
        <f>'[1]TCE - ANEXO III - Preencher'!B657</f>
        <v>10894988000800</v>
      </c>
      <c r="B651" s="9" t="str">
        <f>'[1]TCE - ANEXO III - Preencher'!C657</f>
        <v>AURORA (HPR)</v>
      </c>
      <c r="C651" s="18">
        <v>90452</v>
      </c>
      <c r="D651" s="10" t="str">
        <f>'[1]TCE - ANEXO III - Preencher'!E657</f>
        <v>THAMIRES DOS SANTOS ANDRADE</v>
      </c>
      <c r="E651" s="9" t="str">
        <f>'[1]TCE - ANEXO III - Preencher'!F657</f>
        <v>2 - Outros Profissionais da Saúde</v>
      </c>
      <c r="F651" s="11" t="str">
        <f>'[1]TCE - ANEXO III - Preencher'!G657</f>
        <v>5211-30</v>
      </c>
      <c r="G651" s="12">
        <f>IF('[1]TCE - ANEXO III - Preencher'!H657="","",'[1]TCE - ANEXO III - Preencher'!H657)</f>
        <v>44256</v>
      </c>
      <c r="H651" s="13">
        <f>'[1]TCE - ANEXO III - Preencher'!I657</f>
        <v>15.4</v>
      </c>
      <c r="I651" s="13">
        <f>'[1]TCE - ANEXO III - Preencher'!J657</f>
        <v>123.2</v>
      </c>
      <c r="J651" s="13">
        <f>'[1]TCE - ANEXO III - Preencher'!K657</f>
        <v>0</v>
      </c>
      <c r="K651" s="14">
        <f>'[1]TCE - ANEXO III - Preencher'!L657</f>
        <v>236.33105335157319</v>
      </c>
      <c r="L651" s="14">
        <f>'[1]TCE - ANEXO III - Preencher'!M657</f>
        <v>0</v>
      </c>
      <c r="M651" s="14">
        <f t="shared" si="61"/>
        <v>236.33105335157319</v>
      </c>
      <c r="N651" s="14">
        <f>'[1]TCE - ANEXO III - Preencher'!O657</f>
        <v>0.48239263799999998</v>
      </c>
      <c r="O651" s="14">
        <f>'[1]TCE - ANEXO III - Preencher'!P657</f>
        <v>0</v>
      </c>
      <c r="P651" s="15">
        <f t="shared" si="62"/>
        <v>0.48239263799999998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3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4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5"/>
        <v>0</v>
      </c>
      <c r="AA651" s="16" t="str">
        <f>IF('[1]TCE - ANEXO III - Preencher'!AB657="","",'[1]TCE - ANEXO III - Preencher'!AB657)</f>
        <v/>
      </c>
      <c r="AB651" s="14">
        <f t="shared" si="60"/>
        <v>375.41344598957318</v>
      </c>
    </row>
    <row r="652" spans="1:28" s="5" customFormat="1" x14ac:dyDescent="0.2">
      <c r="A652" s="17">
        <f>'[1]TCE - ANEXO III - Preencher'!B658</f>
        <v>10894988000800</v>
      </c>
      <c r="B652" s="9" t="str">
        <f>'[1]TCE - ANEXO III - Preencher'!C658</f>
        <v>AURORA (HPR)</v>
      </c>
      <c r="C652" s="18">
        <v>467482</v>
      </c>
      <c r="D652" s="10" t="str">
        <f>'[1]TCE - ANEXO III - Preencher'!E658</f>
        <v>THAMYRIS ISABELLA CABRAL E SILVA</v>
      </c>
      <c r="E652" s="9" t="str">
        <f>'[1]TCE - ANEXO III - Preencher'!F658</f>
        <v>2 - Outros Profissionais da Saúde</v>
      </c>
      <c r="F652" s="11" t="str">
        <f>'[1]TCE - ANEXO III - Preencher'!G658</f>
        <v>2236-05</v>
      </c>
      <c r="G652" s="12">
        <f>IF('[1]TCE - ANEXO III - Preencher'!H658="","",'[1]TCE - ANEXO III - Preencher'!H658)</f>
        <v>44256</v>
      </c>
      <c r="H652" s="13">
        <f>'[1]TCE - ANEXO III - Preencher'!I658</f>
        <v>35.409999999999997</v>
      </c>
      <c r="I652" s="13">
        <f>'[1]TCE - ANEXO III - Preencher'!J658</f>
        <v>283.29520000000002</v>
      </c>
      <c r="J652" s="13">
        <f>'[1]TCE - ANEXO III - Preencher'!K658</f>
        <v>0</v>
      </c>
      <c r="K652" s="14">
        <f>'[1]TCE - ANEXO III - Preencher'!L658</f>
        <v>236.33105335157319</v>
      </c>
      <c r="L652" s="14">
        <f>'[1]TCE - ANEXO III - Preencher'!M658</f>
        <v>0</v>
      </c>
      <c r="M652" s="14">
        <f t="shared" si="61"/>
        <v>236.33105335157319</v>
      </c>
      <c r="N652" s="14">
        <f>'[1]TCE - ANEXO III - Preencher'!O658</f>
        <v>0.48239263799999998</v>
      </c>
      <c r="O652" s="14">
        <f>'[1]TCE - ANEXO III - Preencher'!P658</f>
        <v>0</v>
      </c>
      <c r="P652" s="15">
        <f t="shared" si="62"/>
        <v>0.48239263799999998</v>
      </c>
      <c r="Q652" s="14">
        <f>'[1]TCE - ANEXO III - Preencher'!R658</f>
        <v>0</v>
      </c>
      <c r="R652" s="14">
        <f>'[1]TCE - ANEXO III - Preencher'!S658</f>
        <v>0</v>
      </c>
      <c r="S652" s="15">
        <f t="shared" si="63"/>
        <v>0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4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5"/>
        <v>0</v>
      </c>
      <c r="AA652" s="16" t="str">
        <f>IF('[1]TCE - ANEXO III - Preencher'!AB658="","",'[1]TCE - ANEXO III - Preencher'!AB658)</f>
        <v/>
      </c>
      <c r="AB652" s="14">
        <f t="shared" si="60"/>
        <v>555.51864598957309</v>
      </c>
    </row>
    <row r="653" spans="1:28" s="5" customFormat="1" x14ac:dyDescent="0.2">
      <c r="A653" s="17">
        <f>'[1]TCE - ANEXO III - Preencher'!B659</f>
        <v>10894988000800</v>
      </c>
      <c r="B653" s="9" t="str">
        <f>'[1]TCE - ANEXO III - Preencher'!C659</f>
        <v>AURORA (HPR)</v>
      </c>
      <c r="C653" s="18">
        <v>390476</v>
      </c>
      <c r="D653" s="10" t="str">
        <f>'[1]TCE - ANEXO III - Preencher'!E659</f>
        <v>THAYANNE BRECKENFELD MENESES</v>
      </c>
      <c r="E653" s="9" t="str">
        <f>'[1]TCE - ANEXO III - Preencher'!F659</f>
        <v>2 - Outros Profissionais da Saúde</v>
      </c>
      <c r="F653" s="11" t="str">
        <f>'[1]TCE - ANEXO III - Preencher'!G659</f>
        <v>2237-10</v>
      </c>
      <c r="G653" s="12">
        <f>IF('[1]TCE - ANEXO III - Preencher'!H659="","",'[1]TCE - ANEXO III - Preencher'!H659)</f>
        <v>44256</v>
      </c>
      <c r="H653" s="13">
        <f>'[1]TCE - ANEXO III - Preencher'!I659</f>
        <v>27.5</v>
      </c>
      <c r="I653" s="13">
        <f>'[1]TCE - ANEXO III - Preencher'!J659</f>
        <v>219.9632</v>
      </c>
      <c r="J653" s="13">
        <f>'[1]TCE - ANEXO III - Preencher'!K659</f>
        <v>0</v>
      </c>
      <c r="K653" s="14">
        <f>'[1]TCE - ANEXO III - Preencher'!L659</f>
        <v>236.33105335157319</v>
      </c>
      <c r="L653" s="14">
        <f>'[1]TCE - ANEXO III - Preencher'!M659</f>
        <v>0</v>
      </c>
      <c r="M653" s="14">
        <f t="shared" si="61"/>
        <v>236.33105335157319</v>
      </c>
      <c r="N653" s="14">
        <f>'[1]TCE - ANEXO III - Preencher'!O659</f>
        <v>0.48239263799999998</v>
      </c>
      <c r="O653" s="14">
        <f>'[1]TCE - ANEXO III - Preencher'!P659</f>
        <v>0</v>
      </c>
      <c r="P653" s="15">
        <f t="shared" si="62"/>
        <v>0.48239263799999998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3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4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5"/>
        <v>0</v>
      </c>
      <c r="AA653" s="16" t="str">
        <f>IF('[1]TCE - ANEXO III - Preencher'!AB659="","",'[1]TCE - ANEXO III - Preencher'!AB659)</f>
        <v/>
      </c>
      <c r="AB653" s="14">
        <f t="shared" si="60"/>
        <v>484.27664598957318</v>
      </c>
    </row>
    <row r="654" spans="1:28" s="5" customFormat="1" x14ac:dyDescent="0.2">
      <c r="A654" s="17">
        <f>'[1]TCE - ANEXO III - Preencher'!B660</f>
        <v>10894988000800</v>
      </c>
      <c r="B654" s="9" t="str">
        <f>'[1]TCE - ANEXO III - Preencher'!C660</f>
        <v>AURORA (HPR)</v>
      </c>
      <c r="C654" s="18">
        <v>629460</v>
      </c>
      <c r="D654" s="10" t="str">
        <f>'[1]TCE - ANEXO III - Preencher'!E660</f>
        <v xml:space="preserve">THAYRIS VICENTE ELVINA DUARTE </v>
      </c>
      <c r="E654" s="9" t="str">
        <f>'[1]TCE - ANEXO III - Preencher'!F660</f>
        <v>2 - Outros Profissionais da Saúde</v>
      </c>
      <c r="F654" s="11" t="str">
        <f>'[1]TCE - ANEXO III - Preencher'!G660</f>
        <v>3222-05</v>
      </c>
      <c r="G654" s="12">
        <f>IF('[1]TCE - ANEXO III - Preencher'!H660="","",'[1]TCE - ANEXO III - Preencher'!H660)</f>
        <v>44256</v>
      </c>
      <c r="H654" s="13">
        <f>'[1]TCE - ANEXO III - Preencher'!I660</f>
        <v>22.2</v>
      </c>
      <c r="I654" s="13">
        <f>'[1]TCE - ANEXO III - Preencher'!J660</f>
        <v>177.62639999999999</v>
      </c>
      <c r="J654" s="13">
        <f>'[1]TCE - ANEXO III - Preencher'!K660</f>
        <v>0</v>
      </c>
      <c r="K654" s="14">
        <f>'[1]TCE - ANEXO III - Preencher'!L660</f>
        <v>236.33105335157319</v>
      </c>
      <c r="L654" s="14">
        <f>'[1]TCE - ANEXO III - Preencher'!M660</f>
        <v>0</v>
      </c>
      <c r="M654" s="14">
        <f t="shared" si="61"/>
        <v>236.33105335157319</v>
      </c>
      <c r="N654" s="14">
        <f>'[1]TCE - ANEXO III - Preencher'!O660</f>
        <v>0.48239263799999998</v>
      </c>
      <c r="O654" s="14">
        <f>'[1]TCE - ANEXO III - Preencher'!P660</f>
        <v>0</v>
      </c>
      <c r="P654" s="15">
        <f t="shared" si="62"/>
        <v>0.48239263799999998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3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4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5"/>
        <v>0</v>
      </c>
      <c r="AA654" s="16" t="str">
        <f>IF('[1]TCE - ANEXO III - Preencher'!AB660="","",'[1]TCE - ANEXO III - Preencher'!AB660)</f>
        <v/>
      </c>
      <c r="AB654" s="14">
        <f t="shared" si="60"/>
        <v>436.63984598957319</v>
      </c>
    </row>
    <row r="655" spans="1:28" s="5" customFormat="1" x14ac:dyDescent="0.2">
      <c r="A655" s="17">
        <f>'[1]TCE - ANEXO III - Preencher'!B661</f>
        <v>10894988000800</v>
      </c>
      <c r="B655" s="9" t="str">
        <f>'[1]TCE - ANEXO III - Preencher'!C661</f>
        <v>AURORA (HPR)</v>
      </c>
      <c r="C655" s="18">
        <v>840469</v>
      </c>
      <c r="D655" s="10" t="str">
        <f>'[1]TCE - ANEXO III - Preencher'!E661</f>
        <v xml:space="preserve">THAYS DIAS DA SILVA </v>
      </c>
      <c r="E655" s="9" t="str">
        <f>'[1]TCE - ANEXO III - Preencher'!F661</f>
        <v>2 - Outros Profissionais da Saúde</v>
      </c>
      <c r="F655" s="11" t="str">
        <f>'[1]TCE - ANEXO III - Preencher'!G661</f>
        <v>3222-05</v>
      </c>
      <c r="G655" s="12">
        <f>IF('[1]TCE - ANEXO III - Preencher'!H661="","",'[1]TCE - ANEXO III - Preencher'!H661)</f>
        <v>44256</v>
      </c>
      <c r="H655" s="13">
        <f>'[1]TCE - ANEXO III - Preencher'!I661</f>
        <v>17.39</v>
      </c>
      <c r="I655" s="13">
        <f>'[1]TCE - ANEXO III - Preencher'!J661</f>
        <v>139.22120000000001</v>
      </c>
      <c r="J655" s="13">
        <f>'[1]TCE - ANEXO III - Preencher'!K661</f>
        <v>0</v>
      </c>
      <c r="K655" s="14">
        <f>'[1]TCE - ANEXO III - Preencher'!L661</f>
        <v>236.33105335157319</v>
      </c>
      <c r="L655" s="14">
        <f>'[1]TCE - ANEXO III - Preencher'!M661</f>
        <v>0</v>
      </c>
      <c r="M655" s="14">
        <f t="shared" si="61"/>
        <v>236.33105335157319</v>
      </c>
      <c r="N655" s="14">
        <f>'[1]TCE - ANEXO III - Preencher'!O661</f>
        <v>0.48239263799999998</v>
      </c>
      <c r="O655" s="14">
        <f>'[1]TCE - ANEXO III - Preencher'!P661</f>
        <v>0</v>
      </c>
      <c r="P655" s="15">
        <f t="shared" si="62"/>
        <v>0.48239263799999998</v>
      </c>
      <c r="Q655" s="14">
        <f>'[1]TCE - ANEXO III - Preencher'!R661</f>
        <v>157.00045423077398</v>
      </c>
      <c r="R655" s="14">
        <f>'[1]TCE - ANEXO III - Preencher'!S661</f>
        <v>64.599999999999994</v>
      </c>
      <c r="S655" s="15">
        <f t="shared" si="63"/>
        <v>92.400454230773988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4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5"/>
        <v>0</v>
      </c>
      <c r="AA655" s="16" t="str">
        <f>IF('[1]TCE - ANEXO III - Preencher'!AB661="","",'[1]TCE - ANEXO III - Preencher'!AB661)</f>
        <v/>
      </c>
      <c r="AB655" s="14">
        <f t="shared" si="60"/>
        <v>485.82510022034717</v>
      </c>
    </row>
    <row r="656" spans="1:28" s="5" customFormat="1" x14ac:dyDescent="0.2">
      <c r="A656" s="17">
        <f>'[1]TCE - ANEXO III - Preencher'!B662</f>
        <v>10894988000800</v>
      </c>
      <c r="B656" s="9" t="str">
        <f>'[1]TCE - ANEXO III - Preencher'!C662</f>
        <v>AURORA (HPR)</v>
      </c>
      <c r="C656" s="18">
        <v>532458</v>
      </c>
      <c r="D656" s="10" t="str">
        <f>'[1]TCE - ANEXO III - Preencher'!E662</f>
        <v>THAYSA MARINHO SOARES</v>
      </c>
      <c r="E656" s="9" t="str">
        <f>'[1]TCE - ANEXO III - Preencher'!F662</f>
        <v>2 - Outros Profissionais da Saúde</v>
      </c>
      <c r="F656" s="11" t="str">
        <f>'[1]TCE - ANEXO III - Preencher'!G662</f>
        <v>2237-10</v>
      </c>
      <c r="G656" s="12">
        <f>IF('[1]TCE - ANEXO III - Preencher'!H662="","",'[1]TCE - ANEXO III - Preencher'!H662)</f>
        <v>44256</v>
      </c>
      <c r="H656" s="13">
        <f>'[1]TCE - ANEXO III - Preencher'!I662</f>
        <v>26.82</v>
      </c>
      <c r="I656" s="13">
        <f>'[1]TCE - ANEXO III - Preencher'!J662</f>
        <v>214.58160000000001</v>
      </c>
      <c r="J656" s="13">
        <f>'[1]TCE - ANEXO III - Preencher'!K662</f>
        <v>0</v>
      </c>
      <c r="K656" s="14">
        <f>'[1]TCE - ANEXO III - Preencher'!L662</f>
        <v>236.33105335157319</v>
      </c>
      <c r="L656" s="14">
        <f>'[1]TCE - ANEXO III - Preencher'!M662</f>
        <v>0</v>
      </c>
      <c r="M656" s="14">
        <f t="shared" si="61"/>
        <v>236.33105335157319</v>
      </c>
      <c r="N656" s="14">
        <f>'[1]TCE - ANEXO III - Preencher'!O662</f>
        <v>0</v>
      </c>
      <c r="O656" s="14">
        <f>'[1]TCE - ANEXO III - Preencher'!P662</f>
        <v>0</v>
      </c>
      <c r="P656" s="15">
        <f t="shared" si="62"/>
        <v>0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3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4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5"/>
        <v>0</v>
      </c>
      <c r="AA656" s="16" t="str">
        <f>IF('[1]TCE - ANEXO III - Preencher'!AB662="","",'[1]TCE - ANEXO III - Preencher'!AB662)</f>
        <v/>
      </c>
      <c r="AB656" s="14">
        <f t="shared" si="60"/>
        <v>477.73265335157316</v>
      </c>
    </row>
    <row r="657" spans="1:28" s="5" customFormat="1" x14ac:dyDescent="0.2">
      <c r="A657" s="17">
        <f>'[1]TCE - ANEXO III - Preencher'!B663</f>
        <v>10894988000800</v>
      </c>
      <c r="B657" s="9" t="str">
        <f>'[1]TCE - ANEXO III - Preencher'!C663</f>
        <v>AURORA (HPR)</v>
      </c>
      <c r="C657" s="18">
        <v>613431</v>
      </c>
      <c r="D657" s="10" t="str">
        <f>'[1]TCE - ANEXO III - Preencher'!E663</f>
        <v>TIAGO GUILHERME DA SILVA SANTOS</v>
      </c>
      <c r="E657" s="9" t="str">
        <f>'[1]TCE - ANEXO III - Preencher'!F663</f>
        <v>3 - Administrativo</v>
      </c>
      <c r="F657" s="11" t="str">
        <f>'[1]TCE - ANEXO III - Preencher'!G663</f>
        <v>5103-10</v>
      </c>
      <c r="G657" s="12">
        <f>IF('[1]TCE - ANEXO III - Preencher'!H663="","",'[1]TCE - ANEXO III - Preencher'!H663)</f>
        <v>44256</v>
      </c>
      <c r="H657" s="13">
        <f>'[1]TCE - ANEXO III - Preencher'!I663</f>
        <v>31.19</v>
      </c>
      <c r="I657" s="13">
        <f>'[1]TCE - ANEXO III - Preencher'!J663</f>
        <v>249.52720000000002</v>
      </c>
      <c r="J657" s="13">
        <f>'[1]TCE - ANEXO III - Preencher'!K663</f>
        <v>0</v>
      </c>
      <c r="K657" s="14">
        <f>'[1]TCE - ANEXO III - Preencher'!L663</f>
        <v>236.33105335157319</v>
      </c>
      <c r="L657" s="14">
        <f>'[1]TCE - ANEXO III - Preencher'!M663</f>
        <v>0</v>
      </c>
      <c r="M657" s="14">
        <f t="shared" si="61"/>
        <v>236.33105335157319</v>
      </c>
      <c r="N657" s="14">
        <f>'[1]TCE - ANEXO III - Preencher'!O663</f>
        <v>7.1423926379999996</v>
      </c>
      <c r="O657" s="14">
        <f>'[1]TCE - ANEXO III - Preencher'!P663</f>
        <v>0</v>
      </c>
      <c r="P657" s="15">
        <f t="shared" si="62"/>
        <v>7.1423926379999996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3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4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5"/>
        <v>0</v>
      </c>
      <c r="AA657" s="16" t="str">
        <f>IF('[1]TCE - ANEXO III - Preencher'!AB663="","",'[1]TCE - ANEXO III - Preencher'!AB663)</f>
        <v/>
      </c>
      <c r="AB657" s="14">
        <f t="shared" si="60"/>
        <v>524.19064598957334</v>
      </c>
    </row>
    <row r="658" spans="1:28" s="5" customFormat="1" x14ac:dyDescent="0.2">
      <c r="A658" s="17">
        <f>'[1]TCE - ANEXO III - Preencher'!B664</f>
        <v>10894988000800</v>
      </c>
      <c r="B658" s="9" t="str">
        <f>'[1]TCE - ANEXO III - Preencher'!C664</f>
        <v>AURORA (HPR)</v>
      </c>
      <c r="C658" s="18">
        <v>18442</v>
      </c>
      <c r="D658" s="10" t="str">
        <f>'[1]TCE - ANEXO III - Preencher'!E664</f>
        <v xml:space="preserve">TIAGO PAULINO DOS SANTOS </v>
      </c>
      <c r="E658" s="9" t="str">
        <f>'[1]TCE - ANEXO III - Preencher'!F664</f>
        <v>3 - Administrativo</v>
      </c>
      <c r="F658" s="11" t="str">
        <f>'[1]TCE - ANEXO III - Preencher'!G664</f>
        <v>3132-20</v>
      </c>
      <c r="G658" s="12">
        <f>IF('[1]TCE - ANEXO III - Preencher'!H664="","",'[1]TCE - ANEXO III - Preencher'!H664)</f>
        <v>44256</v>
      </c>
      <c r="H658" s="13">
        <f>'[1]TCE - ANEXO III - Preencher'!I664</f>
        <v>31.63</v>
      </c>
      <c r="I658" s="13">
        <f>'[1]TCE - ANEXO III - Preencher'!J664</f>
        <v>253.08320000000001</v>
      </c>
      <c r="J658" s="13">
        <f>'[1]TCE - ANEXO III - Preencher'!K664</f>
        <v>0</v>
      </c>
      <c r="K658" s="14">
        <f>'[1]TCE - ANEXO III - Preencher'!L664</f>
        <v>236.33105335157319</v>
      </c>
      <c r="L658" s="14">
        <f>'[1]TCE - ANEXO III - Preencher'!M664</f>
        <v>0</v>
      </c>
      <c r="M658" s="14">
        <f t="shared" si="61"/>
        <v>236.33105335157319</v>
      </c>
      <c r="N658" s="14">
        <f>'[1]TCE - ANEXO III - Preencher'!O664</f>
        <v>0.48239263799999998</v>
      </c>
      <c r="O658" s="14">
        <f>'[1]TCE - ANEXO III - Preencher'!P664</f>
        <v>0</v>
      </c>
      <c r="P658" s="15">
        <f t="shared" si="62"/>
        <v>0.48239263799999998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3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4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5"/>
        <v>0</v>
      </c>
      <c r="AA658" s="16" t="str">
        <f>IF('[1]TCE - ANEXO III - Preencher'!AB664="","",'[1]TCE - ANEXO III - Preencher'!AB664)</f>
        <v/>
      </c>
      <c r="AB658" s="14">
        <f t="shared" si="60"/>
        <v>521.52664598957313</v>
      </c>
    </row>
    <row r="659" spans="1:28" s="5" customFormat="1" x14ac:dyDescent="0.2">
      <c r="A659" s="17">
        <f>'[1]TCE - ANEXO III - Preencher'!B665</f>
        <v>10894988000800</v>
      </c>
      <c r="B659" s="9" t="str">
        <f>'[1]TCE - ANEXO III - Preencher'!C665</f>
        <v>AURORA (HPR)</v>
      </c>
      <c r="C659" s="18">
        <v>345497</v>
      </c>
      <c r="D659" s="10" t="str">
        <f>'[1]TCE - ANEXO III - Preencher'!E665</f>
        <v xml:space="preserve">TULIO FILIPE PEREIRA DOS ANJOS </v>
      </c>
      <c r="E659" s="9" t="str">
        <f>'[1]TCE - ANEXO III - Preencher'!F665</f>
        <v>2 - Outros Profissionais da Saúde</v>
      </c>
      <c r="F659" s="11" t="str">
        <f>'[1]TCE - ANEXO III - Preencher'!G665</f>
        <v>2235-05</v>
      </c>
      <c r="G659" s="12">
        <f>IF('[1]TCE - ANEXO III - Preencher'!H665="","",'[1]TCE - ANEXO III - Preencher'!H665)</f>
        <v>44256</v>
      </c>
      <c r="H659" s="13">
        <f>'[1]TCE - ANEXO III - Preencher'!I665</f>
        <v>25.37</v>
      </c>
      <c r="I659" s="13">
        <f>'[1]TCE - ANEXO III - Preencher'!J665</f>
        <v>203.03279999999998</v>
      </c>
      <c r="J659" s="13">
        <f>'[1]TCE - ANEXO III - Preencher'!K665</f>
        <v>0</v>
      </c>
      <c r="K659" s="14">
        <f>'[1]TCE - ANEXO III - Preencher'!L665</f>
        <v>236.33105335157319</v>
      </c>
      <c r="L659" s="14">
        <f>'[1]TCE - ANEXO III - Preencher'!M665</f>
        <v>0</v>
      </c>
      <c r="M659" s="14">
        <f t="shared" si="61"/>
        <v>236.33105335157319</v>
      </c>
      <c r="N659" s="14">
        <f>'[1]TCE - ANEXO III - Preencher'!O665</f>
        <v>0.48239263799999998</v>
      </c>
      <c r="O659" s="14">
        <f>'[1]TCE - ANEXO III - Preencher'!P665</f>
        <v>0</v>
      </c>
      <c r="P659" s="15">
        <f t="shared" si="62"/>
        <v>0.48239263799999998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3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4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5"/>
        <v>0</v>
      </c>
      <c r="AA659" s="16" t="str">
        <f>IF('[1]TCE - ANEXO III - Preencher'!AB665="","",'[1]TCE - ANEXO III - Preencher'!AB665)</f>
        <v/>
      </c>
      <c r="AB659" s="14">
        <f t="shared" si="60"/>
        <v>465.21624598957322</v>
      </c>
    </row>
    <row r="660" spans="1:28" s="5" customFormat="1" x14ac:dyDescent="0.2">
      <c r="A660" s="17">
        <f>'[1]TCE - ANEXO III - Preencher'!B666</f>
        <v>10894988000800</v>
      </c>
      <c r="B660" s="9" t="str">
        <f>'[1]TCE - ANEXO III - Preencher'!C666</f>
        <v>AURORA (HPR)</v>
      </c>
      <c r="C660" s="18">
        <v>396497</v>
      </c>
      <c r="D660" s="10" t="str">
        <f>'[1]TCE - ANEXO III - Preencher'!E666</f>
        <v>TWANY PRISCILLA PEREIRA DA SILVA</v>
      </c>
      <c r="E660" s="9" t="str">
        <f>'[1]TCE - ANEXO III - Preencher'!F666</f>
        <v>2 - Outros Profissionais da Saúde</v>
      </c>
      <c r="F660" s="11" t="str">
        <f>'[1]TCE - ANEXO III - Preencher'!G666</f>
        <v>2235-05</v>
      </c>
      <c r="G660" s="12">
        <f>IF('[1]TCE - ANEXO III - Preencher'!H666="","",'[1]TCE - ANEXO III - Preencher'!H666)</f>
        <v>44256</v>
      </c>
      <c r="H660" s="13">
        <f>'[1]TCE - ANEXO III - Preencher'!I666</f>
        <v>42.36</v>
      </c>
      <c r="I660" s="13">
        <f>'[1]TCE - ANEXO III - Preencher'!J666</f>
        <v>338.82</v>
      </c>
      <c r="J660" s="13">
        <f>'[1]TCE - ANEXO III - Preencher'!K666</f>
        <v>0</v>
      </c>
      <c r="K660" s="14">
        <f>'[1]TCE - ANEXO III - Preencher'!L666</f>
        <v>236.33105335157319</v>
      </c>
      <c r="L660" s="14">
        <f>'[1]TCE - ANEXO III - Preencher'!M666</f>
        <v>0</v>
      </c>
      <c r="M660" s="14">
        <f t="shared" si="61"/>
        <v>236.33105335157319</v>
      </c>
      <c r="N660" s="14">
        <f>'[1]TCE - ANEXO III - Preencher'!O666</f>
        <v>0</v>
      </c>
      <c r="O660" s="14">
        <f>'[1]TCE - ANEXO III - Preencher'!P666</f>
        <v>0</v>
      </c>
      <c r="P660" s="15">
        <f t="shared" si="62"/>
        <v>0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3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4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5"/>
        <v>0</v>
      </c>
      <c r="AA660" s="16" t="str">
        <f>IF('[1]TCE - ANEXO III - Preencher'!AB666="","",'[1]TCE - ANEXO III - Preencher'!AB666)</f>
        <v/>
      </c>
      <c r="AB660" s="14">
        <f t="shared" si="60"/>
        <v>617.5110533515732</v>
      </c>
    </row>
    <row r="661" spans="1:28" s="5" customFormat="1" x14ac:dyDescent="0.2">
      <c r="A661" s="17">
        <f>'[1]TCE - ANEXO III - Preencher'!B667</f>
        <v>10894988000800</v>
      </c>
      <c r="B661" s="9" t="str">
        <f>'[1]TCE - ANEXO III - Preencher'!C667</f>
        <v>AURORA (HPR)</v>
      </c>
      <c r="C661" s="18">
        <v>617447</v>
      </c>
      <c r="D661" s="10" t="str">
        <f>'[1]TCE - ANEXO III - Preencher'!E667</f>
        <v xml:space="preserve">UIRAPUAN BARBOSA XAVIER DE SANTANA </v>
      </c>
      <c r="E661" s="9" t="str">
        <f>'[1]TCE - ANEXO III - Preencher'!F667</f>
        <v>2 - Outros Profissionais da Saúde</v>
      </c>
      <c r="F661" s="11" t="str">
        <f>'[1]TCE - ANEXO III - Preencher'!G667</f>
        <v>3222-05</v>
      </c>
      <c r="G661" s="12">
        <f>IF('[1]TCE - ANEXO III - Preencher'!H667="","",'[1]TCE - ANEXO III - Preencher'!H667)</f>
        <v>44256</v>
      </c>
      <c r="H661" s="13">
        <f>'[1]TCE - ANEXO III - Preencher'!I667</f>
        <v>17.45</v>
      </c>
      <c r="I661" s="13">
        <f>'[1]TCE - ANEXO III - Preencher'!J667</f>
        <v>139.65120000000002</v>
      </c>
      <c r="J661" s="13">
        <f>'[1]TCE - ANEXO III - Preencher'!K667</f>
        <v>0</v>
      </c>
      <c r="K661" s="14">
        <f>'[1]TCE - ANEXO III - Preencher'!L667</f>
        <v>236.33105335157319</v>
      </c>
      <c r="L661" s="14">
        <f>'[1]TCE - ANEXO III - Preencher'!M667</f>
        <v>0</v>
      </c>
      <c r="M661" s="14">
        <f t="shared" si="61"/>
        <v>236.33105335157319</v>
      </c>
      <c r="N661" s="14">
        <f>'[1]TCE - ANEXO III - Preencher'!O667</f>
        <v>0.48239263799999998</v>
      </c>
      <c r="O661" s="14">
        <f>'[1]TCE - ANEXO III - Preencher'!P667</f>
        <v>0</v>
      </c>
      <c r="P661" s="15">
        <f t="shared" si="62"/>
        <v>0.48239263799999998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3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4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5"/>
        <v>0</v>
      </c>
      <c r="AA661" s="16" t="str">
        <f>IF('[1]TCE - ANEXO III - Preencher'!AB667="","",'[1]TCE - ANEXO III - Preencher'!AB667)</f>
        <v/>
      </c>
      <c r="AB661" s="14">
        <f t="shared" si="60"/>
        <v>393.91464598957322</v>
      </c>
    </row>
    <row r="662" spans="1:28" s="5" customFormat="1" x14ac:dyDescent="0.2">
      <c r="A662" s="17">
        <f>'[1]TCE - ANEXO III - Preencher'!B668</f>
        <v>10894988000800</v>
      </c>
      <c r="B662" s="9" t="str">
        <f>'[1]TCE - ANEXO III - Preencher'!C668</f>
        <v>AURORA (HPR)</v>
      </c>
      <c r="C662" s="18">
        <v>31471</v>
      </c>
      <c r="D662" s="10" t="str">
        <f>'[1]TCE - ANEXO III - Preencher'!E668</f>
        <v>UTEMBERGUE LOPES AIRES</v>
      </c>
      <c r="E662" s="9" t="str">
        <f>'[1]TCE - ANEXO III - Preencher'!F668</f>
        <v>2 - Outros Profissionais da Saúde</v>
      </c>
      <c r="F662" s="11" t="str">
        <f>'[1]TCE - ANEXO III - Preencher'!G668</f>
        <v>3222-05</v>
      </c>
      <c r="G662" s="12">
        <f>IF('[1]TCE - ANEXO III - Preencher'!H668="","",'[1]TCE - ANEXO III - Preencher'!H668)</f>
        <v>44256</v>
      </c>
      <c r="H662" s="13">
        <f>'[1]TCE - ANEXO III - Preencher'!I668</f>
        <v>20.419999999999998</v>
      </c>
      <c r="I662" s="13">
        <f>'[1]TCE - ANEXO III - Preencher'!J668</f>
        <v>163.24</v>
      </c>
      <c r="J662" s="13">
        <f>'[1]TCE - ANEXO III - Preencher'!K668</f>
        <v>0</v>
      </c>
      <c r="K662" s="14">
        <f>'[1]TCE - ANEXO III - Preencher'!L668</f>
        <v>236.33105335157319</v>
      </c>
      <c r="L662" s="14">
        <f>'[1]TCE - ANEXO III - Preencher'!M668</f>
        <v>0</v>
      </c>
      <c r="M662" s="14">
        <f t="shared" si="61"/>
        <v>236.33105335157319</v>
      </c>
      <c r="N662" s="14">
        <f>'[1]TCE - ANEXO III - Preencher'!O668</f>
        <v>0</v>
      </c>
      <c r="O662" s="14">
        <f>'[1]TCE - ANEXO III - Preencher'!P668</f>
        <v>0</v>
      </c>
      <c r="P662" s="15">
        <f t="shared" si="62"/>
        <v>0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3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4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5"/>
        <v>0</v>
      </c>
      <c r="AA662" s="16" t="str">
        <f>IF('[1]TCE - ANEXO III - Preencher'!AB668="","",'[1]TCE - ANEXO III - Preencher'!AB668)</f>
        <v/>
      </c>
      <c r="AB662" s="14">
        <f t="shared" si="60"/>
        <v>419.99105335157321</v>
      </c>
    </row>
    <row r="663" spans="1:28" s="5" customFormat="1" x14ac:dyDescent="0.2">
      <c r="A663" s="17">
        <f>'[1]TCE - ANEXO III - Preencher'!B669</f>
        <v>10894988000800</v>
      </c>
      <c r="B663" s="9" t="str">
        <f>'[1]TCE - ANEXO III - Preencher'!C669</f>
        <v>AURORA (HPR)</v>
      </c>
      <c r="C663" s="18">
        <v>674418</v>
      </c>
      <c r="D663" s="10" t="str">
        <f>'[1]TCE - ANEXO III - Preencher'!E669</f>
        <v>VALDEMIR JOSE DA SILVA JUNIOR</v>
      </c>
      <c r="E663" s="9" t="str">
        <f>'[1]TCE - ANEXO III - Preencher'!F669</f>
        <v>2 - Outros Profissionais da Saúde</v>
      </c>
      <c r="F663" s="11" t="str">
        <f>'[1]TCE - ANEXO III - Preencher'!G669</f>
        <v>2235-05</v>
      </c>
      <c r="G663" s="12">
        <f>IF('[1]TCE - ANEXO III - Preencher'!H669="","",'[1]TCE - ANEXO III - Preencher'!H669)</f>
        <v>44256</v>
      </c>
      <c r="H663" s="13">
        <f>'[1]TCE - ANEXO III - Preencher'!I669</f>
        <v>63.28</v>
      </c>
      <c r="I663" s="13">
        <f>'[1]TCE - ANEXO III - Preencher'!J669</f>
        <v>506.26319999999998</v>
      </c>
      <c r="J663" s="13">
        <f>'[1]TCE - ANEXO III - Preencher'!K669</f>
        <v>0</v>
      </c>
      <c r="K663" s="14">
        <f>'[1]TCE - ANEXO III - Preencher'!L669</f>
        <v>236.33105335157319</v>
      </c>
      <c r="L663" s="14">
        <f>'[1]TCE - ANEXO III - Preencher'!M669</f>
        <v>0</v>
      </c>
      <c r="M663" s="14">
        <f t="shared" si="61"/>
        <v>236.33105335157319</v>
      </c>
      <c r="N663" s="14">
        <f>'[1]TCE - ANEXO III - Preencher'!O669</f>
        <v>0</v>
      </c>
      <c r="O663" s="14">
        <f>'[1]TCE - ANEXO III - Preencher'!P669</f>
        <v>0</v>
      </c>
      <c r="P663" s="15">
        <f t="shared" si="62"/>
        <v>0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3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4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5"/>
        <v>0</v>
      </c>
      <c r="AA663" s="16" t="str">
        <f>IF('[1]TCE - ANEXO III - Preencher'!AB669="","",'[1]TCE - ANEXO III - Preencher'!AB669)</f>
        <v/>
      </c>
      <c r="AB663" s="14">
        <f t="shared" si="60"/>
        <v>805.87425335157309</v>
      </c>
    </row>
    <row r="664" spans="1:28" s="5" customFormat="1" x14ac:dyDescent="0.2">
      <c r="A664" s="17">
        <f>'[1]TCE - ANEXO III - Preencher'!B670</f>
        <v>10894988000800</v>
      </c>
      <c r="B664" s="9" t="str">
        <f>'[1]TCE - ANEXO III - Preencher'!C670</f>
        <v>AURORA (HPR)</v>
      </c>
      <c r="C664" s="18">
        <v>749445</v>
      </c>
      <c r="D664" s="10" t="str">
        <f>'[1]TCE - ANEXO III - Preencher'!E670</f>
        <v xml:space="preserve">VALDIR ANDRADE DA SILVA </v>
      </c>
      <c r="E664" s="9" t="str">
        <f>'[1]TCE - ANEXO III - Preencher'!F670</f>
        <v>3 - Administrativo</v>
      </c>
      <c r="F664" s="11" t="str">
        <f>'[1]TCE - ANEXO III - Preencher'!G670</f>
        <v>5163-45</v>
      </c>
      <c r="G664" s="12">
        <f>IF('[1]TCE - ANEXO III - Preencher'!H670="","",'[1]TCE - ANEXO III - Preencher'!H670)</f>
        <v>44256</v>
      </c>
      <c r="H664" s="13">
        <f>'[1]TCE - ANEXO III - Preencher'!I670</f>
        <v>15.4</v>
      </c>
      <c r="I664" s="13">
        <f>'[1]TCE - ANEXO III - Preencher'!J670</f>
        <v>123.2</v>
      </c>
      <c r="J664" s="13">
        <f>'[1]TCE - ANEXO III - Preencher'!K670</f>
        <v>0</v>
      </c>
      <c r="K664" s="14">
        <f>'[1]TCE - ANEXO III - Preencher'!L670</f>
        <v>236.33105335157319</v>
      </c>
      <c r="L664" s="14">
        <f>'[1]TCE - ANEXO III - Preencher'!M670</f>
        <v>0</v>
      </c>
      <c r="M664" s="14">
        <f t="shared" si="61"/>
        <v>236.33105335157319</v>
      </c>
      <c r="N664" s="14">
        <f>'[1]TCE - ANEXO III - Preencher'!O670</f>
        <v>0.48239263799999998</v>
      </c>
      <c r="O664" s="14">
        <f>'[1]TCE - ANEXO III - Preencher'!P670</f>
        <v>0</v>
      </c>
      <c r="P664" s="15">
        <f t="shared" si="62"/>
        <v>0.48239263799999998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3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4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5"/>
        <v>0</v>
      </c>
      <c r="AA664" s="16" t="str">
        <f>IF('[1]TCE - ANEXO III - Preencher'!AB670="","",'[1]TCE - ANEXO III - Preencher'!AB670)</f>
        <v/>
      </c>
      <c r="AB664" s="14">
        <f t="shared" si="60"/>
        <v>375.41344598957318</v>
      </c>
    </row>
    <row r="665" spans="1:28" s="5" customFormat="1" x14ac:dyDescent="0.2">
      <c r="A665" s="17">
        <f>'[1]TCE - ANEXO III - Preencher'!B671</f>
        <v>10894988000800</v>
      </c>
      <c r="B665" s="9" t="str">
        <f>'[1]TCE - ANEXO III - Preencher'!C671</f>
        <v>AURORA (HPR)</v>
      </c>
      <c r="C665" s="18">
        <v>185407</v>
      </c>
      <c r="D665" s="10" t="str">
        <f>'[1]TCE - ANEXO III - Preencher'!E671</f>
        <v xml:space="preserve">VALERIA CEZAR DE ALBUQUERQUE CUNHA </v>
      </c>
      <c r="E665" s="9" t="str">
        <f>'[1]TCE - ANEXO III - Preencher'!F671</f>
        <v>2 - Outros Profissionais da Saúde</v>
      </c>
      <c r="F665" s="11" t="str">
        <f>'[1]TCE - ANEXO III - Preencher'!G671</f>
        <v>3222-05</v>
      </c>
      <c r="G665" s="12">
        <f>IF('[1]TCE - ANEXO III - Preencher'!H671="","",'[1]TCE - ANEXO III - Preencher'!H671)</f>
        <v>44256</v>
      </c>
      <c r="H665" s="13">
        <f>'[1]TCE - ANEXO III - Preencher'!I671</f>
        <v>17.399999999999999</v>
      </c>
      <c r="I665" s="13">
        <f>'[1]TCE - ANEXO III - Preencher'!J671</f>
        <v>139.30199999999999</v>
      </c>
      <c r="J665" s="13">
        <f>'[1]TCE - ANEXO III - Preencher'!K671</f>
        <v>0</v>
      </c>
      <c r="K665" s="14">
        <f>'[1]TCE - ANEXO III - Preencher'!L671</f>
        <v>236.33105335157319</v>
      </c>
      <c r="L665" s="14">
        <f>'[1]TCE - ANEXO III - Preencher'!M671</f>
        <v>0</v>
      </c>
      <c r="M665" s="14">
        <f t="shared" si="61"/>
        <v>236.33105335157319</v>
      </c>
      <c r="N665" s="14">
        <f>'[1]TCE - ANEXO III - Preencher'!O671</f>
        <v>0.48239263799999998</v>
      </c>
      <c r="O665" s="14">
        <f>'[1]TCE - ANEXO III - Preencher'!P671</f>
        <v>0</v>
      </c>
      <c r="P665" s="15">
        <f t="shared" si="62"/>
        <v>0.48239263799999998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3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4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5"/>
        <v>0</v>
      </c>
      <c r="AA665" s="16" t="str">
        <f>IF('[1]TCE - ANEXO III - Preencher'!AB671="","",'[1]TCE - ANEXO III - Preencher'!AB671)</f>
        <v/>
      </c>
      <c r="AB665" s="14">
        <f t="shared" si="60"/>
        <v>393.51544598957321</v>
      </c>
    </row>
    <row r="666" spans="1:28" s="5" customFormat="1" x14ac:dyDescent="0.2">
      <c r="A666" s="17">
        <f>'[1]TCE - ANEXO III - Preencher'!B672</f>
        <v>10894988000800</v>
      </c>
      <c r="B666" s="9" t="str">
        <f>'[1]TCE - ANEXO III - Preencher'!C672</f>
        <v>AURORA (HPR)</v>
      </c>
      <c r="C666" s="18">
        <v>709460</v>
      </c>
      <c r="D666" s="10" t="str">
        <f>'[1]TCE - ANEXO III - Preencher'!E672</f>
        <v>VANESKA DE ANDRADE CAVALCANTI SANTOS</v>
      </c>
      <c r="E666" s="9" t="str">
        <f>'[1]TCE - ANEXO III - Preencher'!F672</f>
        <v>2 - Outros Profissionais da Saúde</v>
      </c>
      <c r="F666" s="11" t="str">
        <f>'[1]TCE - ANEXO III - Preencher'!G672</f>
        <v>2236-05</v>
      </c>
      <c r="G666" s="12">
        <f>IF('[1]TCE - ANEXO III - Preencher'!H672="","",'[1]TCE - ANEXO III - Preencher'!H672)</f>
        <v>44256</v>
      </c>
      <c r="H666" s="13">
        <f>'[1]TCE - ANEXO III - Preencher'!I672</f>
        <v>32.4</v>
      </c>
      <c r="I666" s="13">
        <f>'[1]TCE - ANEXO III - Preencher'!J672</f>
        <v>259.13279999999997</v>
      </c>
      <c r="J666" s="13">
        <f>'[1]TCE - ANEXO III - Preencher'!K672</f>
        <v>0</v>
      </c>
      <c r="K666" s="14">
        <f>'[1]TCE - ANEXO III - Preencher'!L672</f>
        <v>236.33105335157319</v>
      </c>
      <c r="L666" s="14">
        <f>'[1]TCE - ANEXO III - Preencher'!M672</f>
        <v>0</v>
      </c>
      <c r="M666" s="14">
        <f t="shared" si="61"/>
        <v>236.33105335157319</v>
      </c>
      <c r="N666" s="14">
        <f>'[1]TCE - ANEXO III - Preencher'!O672</f>
        <v>0.48239263799999998</v>
      </c>
      <c r="O666" s="14">
        <f>'[1]TCE - ANEXO III - Preencher'!P672</f>
        <v>0</v>
      </c>
      <c r="P666" s="15">
        <f t="shared" si="62"/>
        <v>0.48239263799999998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3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4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5"/>
        <v>0</v>
      </c>
      <c r="AA666" s="16" t="str">
        <f>IF('[1]TCE - ANEXO III - Preencher'!AB672="","",'[1]TCE - ANEXO III - Preencher'!AB672)</f>
        <v/>
      </c>
      <c r="AB666" s="14">
        <f t="shared" si="60"/>
        <v>528.34624598957316</v>
      </c>
    </row>
    <row r="667" spans="1:28" s="5" customFormat="1" x14ac:dyDescent="0.2">
      <c r="A667" s="17">
        <f>'[1]TCE - ANEXO III - Preencher'!B673</f>
        <v>10894988000800</v>
      </c>
      <c r="B667" s="9" t="str">
        <f>'[1]TCE - ANEXO III - Preencher'!C673</f>
        <v>AURORA (HPR)</v>
      </c>
      <c r="C667" s="18">
        <v>60406</v>
      </c>
      <c r="D667" s="10" t="str">
        <f>'[1]TCE - ANEXO III - Preencher'!E673</f>
        <v>VANESSA DA SILVA NOGUEIRA</v>
      </c>
      <c r="E667" s="9" t="str">
        <f>'[1]TCE - ANEXO III - Preencher'!F673</f>
        <v>1 - Médico</v>
      </c>
      <c r="F667" s="11" t="str">
        <f>'[1]TCE - ANEXO III - Preencher'!G673</f>
        <v>2251-25</v>
      </c>
      <c r="G667" s="12">
        <f>IF('[1]TCE - ANEXO III - Preencher'!H673="","",'[1]TCE - ANEXO III - Preencher'!H673)</f>
        <v>44256</v>
      </c>
      <c r="H667" s="13">
        <f>'[1]TCE - ANEXO III - Preencher'!I673</f>
        <v>125.33</v>
      </c>
      <c r="I667" s="13">
        <f>'[1]TCE - ANEXO III - Preencher'!J673</f>
        <v>1002.7096000000001</v>
      </c>
      <c r="J667" s="13">
        <f>'[1]TCE - ANEXO III - Preencher'!K673</f>
        <v>0</v>
      </c>
      <c r="K667" s="14">
        <f>'[1]TCE - ANEXO III - Preencher'!L673</f>
        <v>236.33105335157319</v>
      </c>
      <c r="L667" s="14">
        <f>'[1]TCE - ANEXO III - Preencher'!M673</f>
        <v>0</v>
      </c>
      <c r="M667" s="14">
        <f t="shared" si="61"/>
        <v>236.33105335157319</v>
      </c>
      <c r="N667" s="14">
        <f>'[1]TCE - ANEXO III - Preencher'!O673</f>
        <v>0</v>
      </c>
      <c r="O667" s="14">
        <f>'[1]TCE - ANEXO III - Preencher'!P673</f>
        <v>0</v>
      </c>
      <c r="P667" s="15">
        <f t="shared" si="62"/>
        <v>0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3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4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5"/>
        <v>0</v>
      </c>
      <c r="AA667" s="16" t="str">
        <f>IF('[1]TCE - ANEXO III - Preencher'!AB673="","",'[1]TCE - ANEXO III - Preencher'!AB673)</f>
        <v/>
      </c>
      <c r="AB667" s="14">
        <f t="shared" si="60"/>
        <v>1364.3706533515733</v>
      </c>
    </row>
    <row r="668" spans="1:28" s="5" customFormat="1" x14ac:dyDescent="0.2">
      <c r="A668" s="17">
        <f>'[1]TCE - ANEXO III - Preencher'!B674</f>
        <v>10894988000800</v>
      </c>
      <c r="B668" s="9" t="str">
        <f>'[1]TCE - ANEXO III - Preencher'!C674</f>
        <v>AURORA (HPR)</v>
      </c>
      <c r="C668" s="18">
        <v>162452</v>
      </c>
      <c r="D668" s="10" t="str">
        <f>'[1]TCE - ANEXO III - Preencher'!E674</f>
        <v xml:space="preserve">VANESSA ERNESTINA DE CASTRO </v>
      </c>
      <c r="E668" s="9" t="str">
        <f>'[1]TCE - ANEXO III - Preencher'!F674</f>
        <v>2 - Outros Profissionais da Saúde</v>
      </c>
      <c r="F668" s="11" t="str">
        <f>'[1]TCE - ANEXO III - Preencher'!G674</f>
        <v>5152-05</v>
      </c>
      <c r="G668" s="12">
        <f>IF('[1]TCE - ANEXO III - Preencher'!H674="","",'[1]TCE - ANEXO III - Preencher'!H674)</f>
        <v>44256</v>
      </c>
      <c r="H668" s="13">
        <f>'[1]TCE - ANEXO III - Preencher'!I674</f>
        <v>19.760000000000002</v>
      </c>
      <c r="I668" s="13">
        <f>'[1]TCE - ANEXO III - Preencher'!J674</f>
        <v>158.13399999999999</v>
      </c>
      <c r="J668" s="13">
        <f>'[1]TCE - ANEXO III - Preencher'!K674</f>
        <v>0</v>
      </c>
      <c r="K668" s="14">
        <f>'[1]TCE - ANEXO III - Preencher'!L674</f>
        <v>236.33105335157319</v>
      </c>
      <c r="L668" s="14">
        <f>'[1]TCE - ANEXO III - Preencher'!M674</f>
        <v>0</v>
      </c>
      <c r="M668" s="14">
        <f t="shared" si="61"/>
        <v>236.33105335157319</v>
      </c>
      <c r="N668" s="14">
        <f>'[1]TCE - ANEXO III - Preencher'!O674</f>
        <v>0.48239263799999998</v>
      </c>
      <c r="O668" s="14">
        <f>'[1]TCE - ANEXO III - Preencher'!P674</f>
        <v>0</v>
      </c>
      <c r="P668" s="15">
        <f t="shared" si="62"/>
        <v>0.48239263799999998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3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4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5"/>
        <v>0</v>
      </c>
      <c r="AA668" s="16" t="str">
        <f>IF('[1]TCE - ANEXO III - Preencher'!AB674="","",'[1]TCE - ANEXO III - Preencher'!AB674)</f>
        <v/>
      </c>
      <c r="AB668" s="14">
        <f t="shared" si="60"/>
        <v>414.70744598957316</v>
      </c>
    </row>
    <row r="669" spans="1:28" s="5" customFormat="1" x14ac:dyDescent="0.2">
      <c r="A669" s="17">
        <f>'[1]TCE - ANEXO III - Preencher'!B675</f>
        <v>10894988000800</v>
      </c>
      <c r="B669" s="9" t="str">
        <f>'[1]TCE - ANEXO III - Preencher'!C675</f>
        <v>AURORA (HPR)</v>
      </c>
      <c r="C669" s="18">
        <v>347460</v>
      </c>
      <c r="D669" s="10" t="str">
        <f>'[1]TCE - ANEXO III - Preencher'!E675</f>
        <v>VANESSA MONTEIRO RIBEIRO</v>
      </c>
      <c r="E669" s="9" t="str">
        <f>'[1]TCE - ANEXO III - Preencher'!F675</f>
        <v>2 - Outros Profissionais da Saúde</v>
      </c>
      <c r="F669" s="11" t="str">
        <f>'[1]TCE - ANEXO III - Preencher'!G675</f>
        <v>3222-05</v>
      </c>
      <c r="G669" s="12">
        <f>IF('[1]TCE - ANEXO III - Preencher'!H675="","",'[1]TCE - ANEXO III - Preencher'!H675)</f>
        <v>44256</v>
      </c>
      <c r="H669" s="13">
        <f>'[1]TCE - ANEXO III - Preencher'!I675</f>
        <v>22.819999999999997</v>
      </c>
      <c r="I669" s="13">
        <f>'[1]TCE - ANEXO III - Preencher'!J675</f>
        <v>182.45439999999996</v>
      </c>
      <c r="J669" s="13">
        <f>'[1]TCE - ANEXO III - Preencher'!K675</f>
        <v>0</v>
      </c>
      <c r="K669" s="14">
        <f>'[1]TCE - ANEXO III - Preencher'!L675</f>
        <v>236.33105335157319</v>
      </c>
      <c r="L669" s="14">
        <f>'[1]TCE - ANEXO III - Preencher'!M675</f>
        <v>0</v>
      </c>
      <c r="M669" s="14">
        <f t="shared" si="61"/>
        <v>236.33105335157319</v>
      </c>
      <c r="N669" s="14">
        <f>'[1]TCE - ANEXO III - Preencher'!O675</f>
        <v>0.48239263799999998</v>
      </c>
      <c r="O669" s="14">
        <f>'[1]TCE - ANEXO III - Preencher'!P675</f>
        <v>0</v>
      </c>
      <c r="P669" s="15">
        <f t="shared" si="62"/>
        <v>0.48239263799999998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3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4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5"/>
        <v>0</v>
      </c>
      <c r="AA669" s="16" t="str">
        <f>IF('[1]TCE - ANEXO III - Preencher'!AB675="","",'[1]TCE - ANEXO III - Preencher'!AB675)</f>
        <v/>
      </c>
      <c r="AB669" s="14">
        <f t="shared" si="60"/>
        <v>442.08784598957317</v>
      </c>
    </row>
    <row r="670" spans="1:28" s="5" customFormat="1" x14ac:dyDescent="0.2">
      <c r="A670" s="17">
        <f>'[1]TCE - ANEXO III - Preencher'!B676</f>
        <v>10894988000800</v>
      </c>
      <c r="B670" s="9" t="str">
        <f>'[1]TCE - ANEXO III - Preencher'!C676</f>
        <v>AURORA (HPR)</v>
      </c>
      <c r="C670" s="18">
        <v>135418</v>
      </c>
      <c r="D670" s="10" t="str">
        <f>'[1]TCE - ANEXO III - Preencher'!E676</f>
        <v>VANESSA NAYARA LOPES SOARES</v>
      </c>
      <c r="E670" s="9" t="str">
        <f>'[1]TCE - ANEXO III - Preencher'!F676</f>
        <v>2 - Outros Profissionais da Saúde</v>
      </c>
      <c r="F670" s="11" t="str">
        <f>'[1]TCE - ANEXO III - Preencher'!G676</f>
        <v>2235-05</v>
      </c>
      <c r="G670" s="12">
        <f>IF('[1]TCE - ANEXO III - Preencher'!H676="","",'[1]TCE - ANEXO III - Preencher'!H676)</f>
        <v>44256</v>
      </c>
      <c r="H670" s="13">
        <f>'[1]TCE - ANEXO III - Preencher'!I676</f>
        <v>37.659999999999997</v>
      </c>
      <c r="I670" s="13">
        <f>'[1]TCE - ANEXO III - Preencher'!J676</f>
        <v>301.35840000000002</v>
      </c>
      <c r="J670" s="13">
        <f>'[1]TCE - ANEXO III - Preencher'!K676</f>
        <v>0</v>
      </c>
      <c r="K670" s="14">
        <f>'[1]TCE - ANEXO III - Preencher'!L676</f>
        <v>236.33105335157319</v>
      </c>
      <c r="L670" s="14">
        <f>'[1]TCE - ANEXO III - Preencher'!M676</f>
        <v>0</v>
      </c>
      <c r="M670" s="14">
        <f t="shared" si="61"/>
        <v>236.33105335157319</v>
      </c>
      <c r="N670" s="14">
        <f>'[1]TCE - ANEXO III - Preencher'!O676</f>
        <v>1.7823926379999999</v>
      </c>
      <c r="O670" s="14">
        <f>'[1]TCE - ANEXO III - Preencher'!P676</f>
        <v>0</v>
      </c>
      <c r="P670" s="15">
        <f t="shared" si="62"/>
        <v>1.7823926379999999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3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4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5"/>
        <v>0</v>
      </c>
      <c r="AA670" s="16" t="str">
        <f>IF('[1]TCE - ANEXO III - Preencher'!AB676="","",'[1]TCE - ANEXO III - Preencher'!AB676)</f>
        <v/>
      </c>
      <c r="AB670" s="14">
        <f t="shared" si="60"/>
        <v>577.13184598957321</v>
      </c>
    </row>
    <row r="671" spans="1:28" s="5" customFormat="1" x14ac:dyDescent="0.2">
      <c r="A671" s="17">
        <f>'[1]TCE - ANEXO III - Preencher'!B677</f>
        <v>10894988000800</v>
      </c>
      <c r="B671" s="9" t="str">
        <f>'[1]TCE - ANEXO III - Preencher'!C677</f>
        <v>AURORA (HPR)</v>
      </c>
      <c r="C671" s="18">
        <v>690470</v>
      </c>
      <c r="D671" s="10" t="str">
        <f>'[1]TCE - ANEXO III - Preencher'!E677</f>
        <v>VANESSA RAMOS BRAZ DA SILVA</v>
      </c>
      <c r="E671" s="9" t="str">
        <f>'[1]TCE - ANEXO III - Preencher'!F677</f>
        <v>2 - Outros Profissionais da Saúde</v>
      </c>
      <c r="F671" s="11" t="str">
        <f>'[1]TCE - ANEXO III - Preencher'!G677</f>
        <v>2235-05</v>
      </c>
      <c r="G671" s="12">
        <f>IF('[1]TCE - ANEXO III - Preencher'!H677="","",'[1]TCE - ANEXO III - Preencher'!H677)</f>
        <v>44256</v>
      </c>
      <c r="H671" s="13">
        <f>'[1]TCE - ANEXO III - Preencher'!I677</f>
        <v>37.67</v>
      </c>
      <c r="I671" s="13">
        <f>'[1]TCE - ANEXO III - Preencher'!J677</f>
        <v>301.35840000000002</v>
      </c>
      <c r="J671" s="13">
        <f>'[1]TCE - ANEXO III - Preencher'!K677</f>
        <v>0</v>
      </c>
      <c r="K671" s="14">
        <f>'[1]TCE - ANEXO III - Preencher'!L677</f>
        <v>236.33105335157319</v>
      </c>
      <c r="L671" s="14">
        <f>'[1]TCE - ANEXO III - Preencher'!M677</f>
        <v>0</v>
      </c>
      <c r="M671" s="14">
        <f t="shared" si="61"/>
        <v>236.33105335157319</v>
      </c>
      <c r="N671" s="14">
        <f>'[1]TCE - ANEXO III - Preencher'!O677</f>
        <v>0.48239263799999998</v>
      </c>
      <c r="O671" s="14">
        <f>'[1]TCE - ANEXO III - Preencher'!P677</f>
        <v>0</v>
      </c>
      <c r="P671" s="15">
        <f t="shared" si="62"/>
        <v>0.48239263799999998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3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4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5"/>
        <v>0</v>
      </c>
      <c r="AA671" s="16" t="str">
        <f>IF('[1]TCE - ANEXO III - Preencher'!AB677="","",'[1]TCE - ANEXO III - Preencher'!AB677)</f>
        <v/>
      </c>
      <c r="AB671" s="14">
        <f t="shared" si="60"/>
        <v>575.84184598957313</v>
      </c>
    </row>
    <row r="672" spans="1:28" s="5" customFormat="1" x14ac:dyDescent="0.2">
      <c r="A672" s="17">
        <f>'[1]TCE - ANEXO III - Preencher'!B678</f>
        <v>10894988000800</v>
      </c>
      <c r="B672" s="9" t="str">
        <f>'[1]TCE - ANEXO III - Preencher'!C678</f>
        <v>AURORA (HPR)</v>
      </c>
      <c r="C672" s="18">
        <v>981401</v>
      </c>
      <c r="D672" s="10" t="str">
        <f>'[1]TCE - ANEXO III - Preencher'!E678</f>
        <v xml:space="preserve">VANESSA SALVADOR DA SILVA </v>
      </c>
      <c r="E672" s="9" t="str">
        <f>'[1]TCE - ANEXO III - Preencher'!F678</f>
        <v>2 - Outros Profissionais da Saúde</v>
      </c>
      <c r="F672" s="11" t="str">
        <f>'[1]TCE - ANEXO III - Preencher'!G678</f>
        <v>3222-05</v>
      </c>
      <c r="G672" s="12">
        <f>IF('[1]TCE - ANEXO III - Preencher'!H678="","",'[1]TCE - ANEXO III - Preencher'!H678)</f>
        <v>44256</v>
      </c>
      <c r="H672" s="13">
        <f>'[1]TCE - ANEXO III - Preencher'!I678</f>
        <v>20.91</v>
      </c>
      <c r="I672" s="13">
        <f>'[1]TCE - ANEXO III - Preencher'!J678</f>
        <v>167.322</v>
      </c>
      <c r="J672" s="13">
        <f>'[1]TCE - ANEXO III - Preencher'!K678</f>
        <v>0</v>
      </c>
      <c r="K672" s="14">
        <f>'[1]TCE - ANEXO III - Preencher'!L678</f>
        <v>236.33105335157319</v>
      </c>
      <c r="L672" s="14">
        <f>'[1]TCE - ANEXO III - Preencher'!M678</f>
        <v>0</v>
      </c>
      <c r="M672" s="14">
        <f t="shared" si="61"/>
        <v>236.33105335157319</v>
      </c>
      <c r="N672" s="14">
        <f>'[1]TCE - ANEXO III - Preencher'!O678</f>
        <v>0.48239263799999998</v>
      </c>
      <c r="O672" s="14">
        <f>'[1]TCE - ANEXO III - Preencher'!P678</f>
        <v>0</v>
      </c>
      <c r="P672" s="15">
        <f t="shared" si="62"/>
        <v>0.48239263799999998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3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4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5"/>
        <v>0</v>
      </c>
      <c r="AA672" s="16" t="str">
        <f>IF('[1]TCE - ANEXO III - Preencher'!AB678="","",'[1]TCE - ANEXO III - Preencher'!AB678)</f>
        <v/>
      </c>
      <c r="AB672" s="14">
        <f t="shared" si="60"/>
        <v>425.04544598957324</v>
      </c>
    </row>
    <row r="673" spans="1:28" s="5" customFormat="1" x14ac:dyDescent="0.2">
      <c r="A673" s="17">
        <f>'[1]TCE - ANEXO III - Preencher'!B679</f>
        <v>10894988000800</v>
      </c>
      <c r="B673" s="9" t="str">
        <f>'[1]TCE - ANEXO III - Preencher'!C679</f>
        <v>AURORA (HPR)</v>
      </c>
      <c r="C673" s="18">
        <v>280447</v>
      </c>
      <c r="D673" s="10" t="str">
        <f>'[1]TCE - ANEXO III - Preencher'!E679</f>
        <v>VANESSA TATIELLY OLIVEIRA DA SILVA</v>
      </c>
      <c r="E673" s="9" t="str">
        <f>'[1]TCE - ANEXO III - Preencher'!F679</f>
        <v>2 - Outros Profissionais da Saúde</v>
      </c>
      <c r="F673" s="11" t="str">
        <f>'[1]TCE - ANEXO III - Preencher'!G679</f>
        <v>2236-05</v>
      </c>
      <c r="G673" s="12">
        <f>IF('[1]TCE - ANEXO III - Preencher'!H679="","",'[1]TCE - ANEXO III - Preencher'!H679)</f>
        <v>44256</v>
      </c>
      <c r="H673" s="13">
        <f>'[1]TCE - ANEXO III - Preencher'!I679</f>
        <v>31.75</v>
      </c>
      <c r="I673" s="13">
        <f>'[1]TCE - ANEXO III - Preencher'!J679</f>
        <v>254.07520000000002</v>
      </c>
      <c r="J673" s="13">
        <f>'[1]TCE - ANEXO III - Preencher'!K679</f>
        <v>0</v>
      </c>
      <c r="K673" s="14">
        <f>'[1]TCE - ANEXO III - Preencher'!L679</f>
        <v>236.33105335157319</v>
      </c>
      <c r="L673" s="14">
        <f>'[1]TCE - ANEXO III - Preencher'!M679</f>
        <v>0</v>
      </c>
      <c r="M673" s="14">
        <f t="shared" si="61"/>
        <v>236.33105335157319</v>
      </c>
      <c r="N673" s="14">
        <f>'[1]TCE - ANEXO III - Preencher'!O679</f>
        <v>0</v>
      </c>
      <c r="O673" s="14">
        <f>'[1]TCE - ANEXO III - Preencher'!P679</f>
        <v>0</v>
      </c>
      <c r="P673" s="15">
        <f t="shared" si="62"/>
        <v>0</v>
      </c>
      <c r="Q673" s="14">
        <f>'[1]TCE - ANEXO III - Preencher'!R679</f>
        <v>0</v>
      </c>
      <c r="R673" s="14">
        <f>'[1]TCE - ANEXO III - Preencher'!S679</f>
        <v>0</v>
      </c>
      <c r="S673" s="15">
        <f t="shared" si="63"/>
        <v>0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4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5"/>
        <v>0</v>
      </c>
      <c r="AA673" s="16" t="str">
        <f>IF('[1]TCE - ANEXO III - Preencher'!AB679="","",'[1]TCE - ANEXO III - Preencher'!AB679)</f>
        <v/>
      </c>
      <c r="AB673" s="14">
        <f t="shared" si="60"/>
        <v>522.15625335157324</v>
      </c>
    </row>
    <row r="674" spans="1:28" s="5" customFormat="1" x14ac:dyDescent="0.2">
      <c r="A674" s="17">
        <f>'[1]TCE - ANEXO III - Preencher'!B680</f>
        <v>10894988000800</v>
      </c>
      <c r="B674" s="9" t="str">
        <f>'[1]TCE - ANEXO III - Preencher'!C680</f>
        <v>AURORA (HPR)</v>
      </c>
      <c r="C674" s="18">
        <v>389420</v>
      </c>
      <c r="D674" s="10" t="str">
        <f>'[1]TCE - ANEXO III - Preencher'!E680</f>
        <v>VANIA CRISTINA DOS SANTOS RODRIGUES</v>
      </c>
      <c r="E674" s="9" t="str">
        <f>'[1]TCE - ANEXO III - Preencher'!F680</f>
        <v>2 - Outros Profissionais da Saúde</v>
      </c>
      <c r="F674" s="11" t="str">
        <f>'[1]TCE - ANEXO III - Preencher'!G680</f>
        <v>3222-05</v>
      </c>
      <c r="G674" s="12">
        <f>IF('[1]TCE - ANEXO III - Preencher'!H680="","",'[1]TCE - ANEXO III - Preencher'!H680)</f>
        <v>44256</v>
      </c>
      <c r="H674" s="13">
        <f>'[1]TCE - ANEXO III - Preencher'!I680</f>
        <v>17.419999999999998</v>
      </c>
      <c r="I674" s="13">
        <f>'[1]TCE - ANEXO III - Preencher'!J680</f>
        <v>139.292</v>
      </c>
      <c r="J674" s="13">
        <f>'[1]TCE - ANEXO III - Preencher'!K680</f>
        <v>0</v>
      </c>
      <c r="K674" s="14">
        <f>'[1]TCE - ANEXO III - Preencher'!L680</f>
        <v>236.33105335157319</v>
      </c>
      <c r="L674" s="14">
        <f>'[1]TCE - ANEXO III - Preencher'!M680</f>
        <v>0</v>
      </c>
      <c r="M674" s="14">
        <f t="shared" si="61"/>
        <v>236.33105335157319</v>
      </c>
      <c r="N674" s="14">
        <f>'[1]TCE - ANEXO III - Preencher'!O680</f>
        <v>0.48239263799999998</v>
      </c>
      <c r="O674" s="14">
        <f>'[1]TCE - ANEXO III - Preencher'!P680</f>
        <v>0</v>
      </c>
      <c r="P674" s="15">
        <f t="shared" si="62"/>
        <v>0.48239263799999998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3"/>
        <v>0</v>
      </c>
      <c r="T674" s="14">
        <f>'[1]TCE - ANEXO III - Preencher'!U680</f>
        <v>66.11</v>
      </c>
      <c r="U674" s="14">
        <f>'[1]TCE - ANEXO III - Preencher'!V680</f>
        <v>0</v>
      </c>
      <c r="V674" s="15">
        <f t="shared" si="64"/>
        <v>66.11</v>
      </c>
      <c r="W674" s="16" t="str">
        <f>IF('[1]TCE - ANEXO III - Preencher'!X680="","",'[1]TCE - ANEXO III - Preencher'!X680)</f>
        <v>AUXILIO CRECHE</v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5"/>
        <v>0</v>
      </c>
      <c r="AA674" s="16" t="str">
        <f>IF('[1]TCE - ANEXO III - Preencher'!AB680="","",'[1]TCE - ANEXO III - Preencher'!AB680)</f>
        <v/>
      </c>
      <c r="AB674" s="14">
        <f t="shared" si="60"/>
        <v>459.63544598957321</v>
      </c>
    </row>
    <row r="675" spans="1:28" s="5" customFormat="1" x14ac:dyDescent="0.2">
      <c r="A675" s="17">
        <f>'[1]TCE - ANEXO III - Preencher'!B681</f>
        <v>10894988000800</v>
      </c>
      <c r="B675" s="9" t="str">
        <f>'[1]TCE - ANEXO III - Preencher'!C681</f>
        <v>AURORA (HPR)</v>
      </c>
      <c r="C675" s="18">
        <v>694434</v>
      </c>
      <c r="D675" s="10" t="str">
        <f>'[1]TCE - ANEXO III - Preencher'!E681</f>
        <v>VANIA PEREIRA DE ARAUJO</v>
      </c>
      <c r="E675" s="9" t="str">
        <f>'[1]TCE - ANEXO III - Preencher'!F681</f>
        <v>2 - Outros Profissionais da Saúde</v>
      </c>
      <c r="F675" s="11" t="str">
        <f>'[1]TCE - ANEXO III - Preencher'!G681</f>
        <v>2235-05</v>
      </c>
      <c r="G675" s="12">
        <f>IF('[1]TCE - ANEXO III - Preencher'!H681="","",'[1]TCE - ANEXO III - Preencher'!H681)</f>
        <v>44256</v>
      </c>
      <c r="H675" s="13">
        <f>'[1]TCE - ANEXO III - Preencher'!I681</f>
        <v>40.31</v>
      </c>
      <c r="I675" s="13">
        <f>'[1]TCE - ANEXO III - Preencher'!J681</f>
        <v>322.43119999999999</v>
      </c>
      <c r="J675" s="13">
        <f>'[1]TCE - ANEXO III - Preencher'!K681</f>
        <v>0</v>
      </c>
      <c r="K675" s="14">
        <f>'[1]TCE - ANEXO III - Preencher'!L681</f>
        <v>236.33105335157319</v>
      </c>
      <c r="L675" s="14">
        <f>'[1]TCE - ANEXO III - Preencher'!M681</f>
        <v>0</v>
      </c>
      <c r="M675" s="14">
        <f t="shared" si="61"/>
        <v>236.33105335157319</v>
      </c>
      <c r="N675" s="14">
        <f>'[1]TCE - ANEXO III - Preencher'!O681</f>
        <v>0</v>
      </c>
      <c r="O675" s="14">
        <f>'[1]TCE - ANEXO III - Preencher'!P681</f>
        <v>0</v>
      </c>
      <c r="P675" s="15">
        <f t="shared" si="62"/>
        <v>0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3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4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5"/>
        <v>0</v>
      </c>
      <c r="AA675" s="16" t="str">
        <f>IF('[1]TCE - ANEXO III - Preencher'!AB681="","",'[1]TCE - ANEXO III - Preencher'!AB681)</f>
        <v/>
      </c>
      <c r="AB675" s="14">
        <f t="shared" si="60"/>
        <v>599.07225335157318</v>
      </c>
    </row>
    <row r="676" spans="1:28" s="5" customFormat="1" x14ac:dyDescent="0.2">
      <c r="A676" s="17">
        <f>'[1]TCE - ANEXO III - Preencher'!B682</f>
        <v>10894988000800</v>
      </c>
      <c r="B676" s="9" t="str">
        <f>'[1]TCE - ANEXO III - Preencher'!C682</f>
        <v>AURORA (HPR)</v>
      </c>
      <c r="C676" s="18">
        <v>393450</v>
      </c>
      <c r="D676" s="10" t="str">
        <f>'[1]TCE - ANEXO III - Preencher'!E682</f>
        <v xml:space="preserve">VERONICA LENIRA DOS SANTOS </v>
      </c>
      <c r="E676" s="9" t="str">
        <f>'[1]TCE - ANEXO III - Preencher'!F682</f>
        <v>2 - Outros Profissionais da Saúde</v>
      </c>
      <c r="F676" s="11" t="str">
        <f>'[1]TCE - ANEXO III - Preencher'!G682</f>
        <v>3222-05</v>
      </c>
      <c r="G676" s="12">
        <f>IF('[1]TCE - ANEXO III - Preencher'!H682="","",'[1]TCE - ANEXO III - Preencher'!H682)</f>
        <v>44256</v>
      </c>
      <c r="H676" s="13">
        <f>'[1]TCE - ANEXO III - Preencher'!I682</f>
        <v>19.66</v>
      </c>
      <c r="I676" s="13">
        <f>'[1]TCE - ANEXO III - Preencher'!J682</f>
        <v>157.24760000000001</v>
      </c>
      <c r="J676" s="13">
        <f>'[1]TCE - ANEXO III - Preencher'!K682</f>
        <v>0</v>
      </c>
      <c r="K676" s="14">
        <f>'[1]TCE - ANEXO III - Preencher'!L682</f>
        <v>236.33105335157319</v>
      </c>
      <c r="L676" s="14">
        <f>'[1]TCE - ANEXO III - Preencher'!M682</f>
        <v>0</v>
      </c>
      <c r="M676" s="14">
        <f t="shared" si="61"/>
        <v>236.33105335157319</v>
      </c>
      <c r="N676" s="14">
        <f>'[1]TCE - ANEXO III - Preencher'!O682</f>
        <v>0</v>
      </c>
      <c r="O676" s="14">
        <f>'[1]TCE - ANEXO III - Preencher'!P682</f>
        <v>0</v>
      </c>
      <c r="P676" s="15">
        <f t="shared" si="62"/>
        <v>0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3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4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5"/>
        <v>0</v>
      </c>
      <c r="AA676" s="16" t="str">
        <f>IF('[1]TCE - ANEXO III - Preencher'!AB682="","",'[1]TCE - ANEXO III - Preencher'!AB682)</f>
        <v/>
      </c>
      <c r="AB676" s="14">
        <f t="shared" si="60"/>
        <v>413.23865335157319</v>
      </c>
    </row>
    <row r="677" spans="1:28" s="5" customFormat="1" x14ac:dyDescent="0.2">
      <c r="A677" s="17">
        <f>'[1]TCE - ANEXO III - Preencher'!B683</f>
        <v>10894988000800</v>
      </c>
      <c r="B677" s="9" t="str">
        <f>'[1]TCE - ANEXO III - Preencher'!C683</f>
        <v>AURORA (HPR)</v>
      </c>
      <c r="C677" s="18">
        <v>635400</v>
      </c>
      <c r="D677" s="10" t="str">
        <f>'[1]TCE - ANEXO III - Preencher'!E683</f>
        <v>VICTOR ALEX MONTENEGRO MARINHO</v>
      </c>
      <c r="E677" s="9" t="str">
        <f>'[1]TCE - ANEXO III - Preencher'!F683</f>
        <v>1 - Médico</v>
      </c>
      <c r="F677" s="11" t="str">
        <f>'[1]TCE - ANEXO III - Preencher'!G683</f>
        <v>2251-25</v>
      </c>
      <c r="G677" s="12">
        <f>IF('[1]TCE - ANEXO III - Preencher'!H683="","",'[1]TCE - ANEXO III - Preencher'!H683)</f>
        <v>44256</v>
      </c>
      <c r="H677" s="13">
        <f>'[1]TCE - ANEXO III - Preencher'!I683</f>
        <v>125.34</v>
      </c>
      <c r="I677" s="13">
        <f>'[1]TCE - ANEXO III - Preencher'!J683</f>
        <v>1002.7096000000001</v>
      </c>
      <c r="J677" s="13">
        <f>'[1]TCE - ANEXO III - Preencher'!K683</f>
        <v>0</v>
      </c>
      <c r="K677" s="14">
        <f>'[1]TCE - ANEXO III - Preencher'!L683</f>
        <v>236.33105335157319</v>
      </c>
      <c r="L677" s="14">
        <f>'[1]TCE - ANEXO III - Preencher'!M683</f>
        <v>0</v>
      </c>
      <c r="M677" s="14">
        <f t="shared" si="61"/>
        <v>236.33105335157319</v>
      </c>
      <c r="N677" s="14">
        <f>'[1]TCE - ANEXO III - Preencher'!O683</f>
        <v>0</v>
      </c>
      <c r="O677" s="14">
        <f>'[1]TCE - ANEXO III - Preencher'!P683</f>
        <v>0</v>
      </c>
      <c r="P677" s="15">
        <f t="shared" si="62"/>
        <v>0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3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4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5"/>
        <v>0</v>
      </c>
      <c r="AA677" s="16" t="str">
        <f>IF('[1]TCE - ANEXO III - Preencher'!AB683="","",'[1]TCE - ANEXO III - Preencher'!AB683)</f>
        <v/>
      </c>
      <c r="AB677" s="14">
        <f t="shared" si="60"/>
        <v>1364.3806533515733</v>
      </c>
    </row>
    <row r="678" spans="1:28" s="5" customFormat="1" x14ac:dyDescent="0.2">
      <c r="A678" s="17">
        <f>'[1]TCE - ANEXO III - Preencher'!B684</f>
        <v>10894988000800</v>
      </c>
      <c r="B678" s="9" t="str">
        <f>'[1]TCE - ANEXO III - Preencher'!C684</f>
        <v>AURORA (HPR)</v>
      </c>
      <c r="C678" s="18">
        <v>95357</v>
      </c>
      <c r="D678" s="10" t="str">
        <f>'[1]TCE - ANEXO III - Preencher'!E684</f>
        <v>VICTOR FAJARDO CORREIA LANDIM</v>
      </c>
      <c r="E678" s="9" t="str">
        <f>'[1]TCE - ANEXO III - Preencher'!F684</f>
        <v>1 - Médico</v>
      </c>
      <c r="F678" s="11" t="str">
        <f>'[1]TCE - ANEXO III - Preencher'!G684</f>
        <v>2251-25</v>
      </c>
      <c r="G678" s="12">
        <f>IF('[1]TCE - ANEXO III - Preencher'!H684="","",'[1]TCE - ANEXO III - Preencher'!H684)</f>
        <v>44256</v>
      </c>
      <c r="H678" s="13">
        <f>'[1]TCE - ANEXO III - Preencher'!I684</f>
        <v>62.69</v>
      </c>
      <c r="I678" s="13">
        <f>'[1]TCE - ANEXO III - Preencher'!J684</f>
        <v>501.52080000000001</v>
      </c>
      <c r="J678" s="13">
        <f>'[1]TCE - ANEXO III - Preencher'!K684</f>
        <v>0</v>
      </c>
      <c r="K678" s="14">
        <f>'[1]TCE - ANEXO III - Preencher'!L684</f>
        <v>236.33105335157319</v>
      </c>
      <c r="L678" s="14">
        <f>'[1]TCE - ANEXO III - Preencher'!M684</f>
        <v>0</v>
      </c>
      <c r="M678" s="14">
        <f t="shared" si="61"/>
        <v>236.33105335157319</v>
      </c>
      <c r="N678" s="14">
        <f>'[1]TCE - ANEXO III - Preencher'!O684</f>
        <v>7.1423926379999996</v>
      </c>
      <c r="O678" s="14">
        <f>'[1]TCE - ANEXO III - Preencher'!P684</f>
        <v>0</v>
      </c>
      <c r="P678" s="15">
        <f t="shared" si="62"/>
        <v>7.1423926379999996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3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4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5"/>
        <v>0</v>
      </c>
      <c r="AA678" s="16" t="str">
        <f>IF('[1]TCE - ANEXO III - Preencher'!AB684="","",'[1]TCE - ANEXO III - Preencher'!AB684)</f>
        <v/>
      </c>
      <c r="AB678" s="14">
        <f t="shared" si="60"/>
        <v>807.68424598957336</v>
      </c>
    </row>
    <row r="679" spans="1:28" s="5" customFormat="1" x14ac:dyDescent="0.2">
      <c r="A679" s="17">
        <f>'[1]TCE - ANEXO III - Preencher'!B685</f>
        <v>10894988000800</v>
      </c>
      <c r="B679" s="9" t="str">
        <f>'[1]TCE - ANEXO III - Preencher'!C685</f>
        <v>AURORA (HPR)</v>
      </c>
      <c r="C679" s="18">
        <v>709407</v>
      </c>
      <c r="D679" s="10" t="str">
        <f>'[1]TCE - ANEXO III - Preencher'!E685</f>
        <v>VICTOR WILLIAM RIBEIRO DA SILVA</v>
      </c>
      <c r="E679" s="9" t="str">
        <f>'[1]TCE - ANEXO III - Preencher'!F685</f>
        <v>2 - Outros Profissionais da Saúde</v>
      </c>
      <c r="F679" s="11" t="str">
        <f>'[1]TCE - ANEXO III - Preencher'!G685</f>
        <v>5211-30</v>
      </c>
      <c r="G679" s="12">
        <f>IF('[1]TCE - ANEXO III - Preencher'!H685="","",'[1]TCE - ANEXO III - Preencher'!H685)</f>
        <v>44256</v>
      </c>
      <c r="H679" s="13">
        <f>'[1]TCE - ANEXO III - Preencher'!I685</f>
        <v>15.66</v>
      </c>
      <c r="I679" s="13">
        <f>'[1]TCE - ANEXO III - Preencher'!J685</f>
        <v>125.3</v>
      </c>
      <c r="J679" s="13">
        <f>'[1]TCE - ANEXO III - Preencher'!K685</f>
        <v>0</v>
      </c>
      <c r="K679" s="14">
        <f>'[1]TCE - ANEXO III - Preencher'!L685</f>
        <v>236.33105335157319</v>
      </c>
      <c r="L679" s="14">
        <f>'[1]TCE - ANEXO III - Preencher'!M685</f>
        <v>0</v>
      </c>
      <c r="M679" s="14">
        <f t="shared" si="61"/>
        <v>236.33105335157319</v>
      </c>
      <c r="N679" s="14">
        <f>'[1]TCE - ANEXO III - Preencher'!O685</f>
        <v>0.48239263799999998</v>
      </c>
      <c r="O679" s="14">
        <f>'[1]TCE - ANEXO III - Preencher'!P685</f>
        <v>0</v>
      </c>
      <c r="P679" s="15">
        <f t="shared" si="62"/>
        <v>0.48239263799999998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3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4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5"/>
        <v>0</v>
      </c>
      <c r="AA679" s="16" t="str">
        <f>IF('[1]TCE - ANEXO III - Preencher'!AB685="","",'[1]TCE - ANEXO III - Preencher'!AB685)</f>
        <v/>
      </c>
      <c r="AB679" s="14">
        <f t="shared" si="60"/>
        <v>377.77344598957319</v>
      </c>
    </row>
    <row r="680" spans="1:28" s="5" customFormat="1" x14ac:dyDescent="0.2">
      <c r="A680" s="17">
        <f>'[1]TCE - ANEXO III - Preencher'!B686</f>
        <v>10894988000800</v>
      </c>
      <c r="B680" s="9" t="str">
        <f>'[1]TCE - ANEXO III - Preencher'!C686</f>
        <v>AURORA (HPR)</v>
      </c>
      <c r="C680" s="18">
        <v>197469</v>
      </c>
      <c r="D680" s="10" t="str">
        <f>'[1]TCE - ANEXO III - Preencher'!E686</f>
        <v>VICTORIA GAMA DE SOUZA PESSOA</v>
      </c>
      <c r="E680" s="9" t="str">
        <f>'[1]TCE - ANEXO III - Preencher'!F686</f>
        <v>2 - Outros Profissionais da Saúde</v>
      </c>
      <c r="F680" s="11" t="str">
        <f>'[1]TCE - ANEXO III - Preencher'!G686</f>
        <v>2235-05</v>
      </c>
      <c r="G680" s="12">
        <f>IF('[1]TCE - ANEXO III - Preencher'!H686="","",'[1]TCE - ANEXO III - Preencher'!H686)</f>
        <v>44256</v>
      </c>
      <c r="H680" s="13">
        <f>'[1]TCE - ANEXO III - Preencher'!I686</f>
        <v>35.17</v>
      </c>
      <c r="I680" s="13">
        <f>'[1]TCE - ANEXO III - Preencher'!J686</f>
        <v>281.41360000000003</v>
      </c>
      <c r="J680" s="13">
        <f>'[1]TCE - ANEXO III - Preencher'!K686</f>
        <v>0</v>
      </c>
      <c r="K680" s="14">
        <f>'[1]TCE - ANEXO III - Preencher'!L686</f>
        <v>236.33105335157319</v>
      </c>
      <c r="L680" s="14">
        <f>'[1]TCE - ANEXO III - Preencher'!M686</f>
        <v>0</v>
      </c>
      <c r="M680" s="14">
        <f t="shared" si="61"/>
        <v>236.33105335157319</v>
      </c>
      <c r="N680" s="14">
        <f>'[1]TCE - ANEXO III - Preencher'!O686</f>
        <v>1.7823926379999999</v>
      </c>
      <c r="O680" s="14">
        <f>'[1]TCE - ANEXO III - Preencher'!P686</f>
        <v>0</v>
      </c>
      <c r="P680" s="15">
        <f t="shared" si="62"/>
        <v>1.7823926379999999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3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4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5"/>
        <v>0</v>
      </c>
      <c r="AA680" s="16" t="str">
        <f>IF('[1]TCE - ANEXO III - Preencher'!AB686="","",'[1]TCE - ANEXO III - Preencher'!AB686)</f>
        <v/>
      </c>
      <c r="AB680" s="14">
        <f t="shared" si="60"/>
        <v>554.69704598957321</v>
      </c>
    </row>
    <row r="681" spans="1:28" s="5" customFormat="1" x14ac:dyDescent="0.2">
      <c r="A681" s="17">
        <f>'[1]TCE - ANEXO III - Preencher'!B687</f>
        <v>10894988000800</v>
      </c>
      <c r="B681" s="9" t="str">
        <f>'[1]TCE - ANEXO III - Preencher'!C687</f>
        <v>AURORA (HPR)</v>
      </c>
      <c r="C681" s="18">
        <v>496418</v>
      </c>
      <c r="D681" s="10" t="str">
        <f>'[1]TCE - ANEXO III - Preencher'!E687</f>
        <v>VILIANE MARIA SANTOS VEIGA DE PAIVA</v>
      </c>
      <c r="E681" s="9" t="str">
        <f>'[1]TCE - ANEXO III - Preencher'!F687</f>
        <v>2 - Outros Profissionais da Saúde</v>
      </c>
      <c r="F681" s="11" t="str">
        <f>'[1]TCE - ANEXO III - Preencher'!G687</f>
        <v>2235-05</v>
      </c>
      <c r="G681" s="12">
        <f>IF('[1]TCE - ANEXO III - Preencher'!H687="","",'[1]TCE - ANEXO III - Preencher'!H687)</f>
        <v>44256</v>
      </c>
      <c r="H681" s="13">
        <f>'[1]TCE - ANEXO III - Preencher'!I687</f>
        <v>46.26</v>
      </c>
      <c r="I681" s="13">
        <f>'[1]TCE - ANEXO III - Preencher'!J687</f>
        <v>370.03360000000004</v>
      </c>
      <c r="J681" s="13">
        <f>'[1]TCE - ANEXO III - Preencher'!K687</f>
        <v>0</v>
      </c>
      <c r="K681" s="14">
        <f>'[1]TCE - ANEXO III - Preencher'!L687</f>
        <v>236.33105335157319</v>
      </c>
      <c r="L681" s="14">
        <f>'[1]TCE - ANEXO III - Preencher'!M687</f>
        <v>0</v>
      </c>
      <c r="M681" s="14">
        <f t="shared" si="61"/>
        <v>236.33105335157319</v>
      </c>
      <c r="N681" s="14">
        <f>'[1]TCE - ANEXO III - Preencher'!O687</f>
        <v>1.7823926379999999</v>
      </c>
      <c r="O681" s="14">
        <f>'[1]TCE - ANEXO III - Preencher'!P687</f>
        <v>0</v>
      </c>
      <c r="P681" s="15">
        <f t="shared" si="62"/>
        <v>1.7823926379999999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3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4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5"/>
        <v>0</v>
      </c>
      <c r="AA681" s="16" t="str">
        <f>IF('[1]TCE - ANEXO III - Preencher'!AB687="","",'[1]TCE - ANEXO III - Preencher'!AB687)</f>
        <v/>
      </c>
      <c r="AB681" s="14">
        <f t="shared" si="60"/>
        <v>654.40704598957325</v>
      </c>
    </row>
    <row r="682" spans="1:28" s="5" customFormat="1" x14ac:dyDescent="0.2">
      <c r="A682" s="17">
        <f>'[1]TCE - ANEXO III - Preencher'!B688</f>
        <v>10894988000800</v>
      </c>
      <c r="B682" s="9" t="str">
        <f>'[1]TCE - ANEXO III - Preencher'!C688</f>
        <v>AURORA (HPR)</v>
      </c>
      <c r="C682" s="18">
        <v>314461</v>
      </c>
      <c r="D682" s="10" t="str">
        <f>'[1]TCE - ANEXO III - Preencher'!E688</f>
        <v>VIRGINIA ERICA MELO DA SILVA</v>
      </c>
      <c r="E682" s="9" t="str">
        <f>'[1]TCE - ANEXO III - Preencher'!F688</f>
        <v>2 - Outros Profissionais da Saúde</v>
      </c>
      <c r="F682" s="11" t="str">
        <f>'[1]TCE - ANEXO III - Preencher'!G688</f>
        <v>3222-05</v>
      </c>
      <c r="G682" s="12">
        <f>IF('[1]TCE - ANEXO III - Preencher'!H688="","",'[1]TCE - ANEXO III - Preencher'!H688)</f>
        <v>44256</v>
      </c>
      <c r="H682" s="13">
        <f>'[1]TCE - ANEXO III - Preencher'!I688</f>
        <v>16.489999999999998</v>
      </c>
      <c r="I682" s="13">
        <f>'[1]TCE - ANEXO III - Preencher'!J688</f>
        <v>131.83199999999999</v>
      </c>
      <c r="J682" s="13">
        <f>'[1]TCE - ANEXO III - Preencher'!K688</f>
        <v>0</v>
      </c>
      <c r="K682" s="14">
        <f>'[1]TCE - ANEXO III - Preencher'!L688</f>
        <v>236.33105335157319</v>
      </c>
      <c r="L682" s="14">
        <f>'[1]TCE - ANEXO III - Preencher'!M688</f>
        <v>0</v>
      </c>
      <c r="M682" s="14">
        <f t="shared" si="61"/>
        <v>236.33105335157319</v>
      </c>
      <c r="N682" s="14">
        <f>'[1]TCE - ANEXO III - Preencher'!O688</f>
        <v>0.89239263800000002</v>
      </c>
      <c r="O682" s="14">
        <f>'[1]TCE - ANEXO III - Preencher'!P688</f>
        <v>0</v>
      </c>
      <c r="P682" s="15">
        <f t="shared" si="62"/>
        <v>0.89239263800000002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3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4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5"/>
        <v>0</v>
      </c>
      <c r="AA682" s="16" t="str">
        <f>IF('[1]TCE - ANEXO III - Preencher'!AB688="","",'[1]TCE - ANEXO III - Preencher'!AB688)</f>
        <v/>
      </c>
      <c r="AB682" s="14">
        <f t="shared" si="60"/>
        <v>385.54544598957318</v>
      </c>
    </row>
    <row r="683" spans="1:28" s="5" customFormat="1" x14ac:dyDescent="0.2">
      <c r="A683" s="17">
        <f>'[1]TCE - ANEXO III - Preencher'!B689</f>
        <v>10894988000800</v>
      </c>
      <c r="B683" s="9" t="str">
        <f>'[1]TCE - ANEXO III - Preencher'!C689</f>
        <v>AURORA (HPR)</v>
      </c>
      <c r="C683" s="18">
        <v>144416</v>
      </c>
      <c r="D683" s="10" t="str">
        <f>'[1]TCE - ANEXO III - Preencher'!E689</f>
        <v>VITORIA MARIA DE LIMA</v>
      </c>
      <c r="E683" s="9" t="str">
        <f>'[1]TCE - ANEXO III - Preencher'!F689</f>
        <v>2 - Outros Profissionais da Saúde</v>
      </c>
      <c r="F683" s="11" t="str">
        <f>'[1]TCE - ANEXO III - Preencher'!G689</f>
        <v>2236-05</v>
      </c>
      <c r="G683" s="12">
        <f>IF('[1]TCE - ANEXO III - Preencher'!H689="","",'[1]TCE - ANEXO III - Preencher'!H689)</f>
        <v>44256</v>
      </c>
      <c r="H683" s="13">
        <f>'[1]TCE - ANEXO III - Preencher'!I689</f>
        <v>33.020000000000003</v>
      </c>
      <c r="I683" s="13">
        <f>'[1]TCE - ANEXO III - Preencher'!J689</f>
        <v>264.19119999999998</v>
      </c>
      <c r="J683" s="13">
        <f>'[1]TCE - ANEXO III - Preencher'!K689</f>
        <v>0</v>
      </c>
      <c r="K683" s="14">
        <f>'[1]TCE - ANEXO III - Preencher'!L689</f>
        <v>236.33105335157319</v>
      </c>
      <c r="L683" s="14">
        <f>'[1]TCE - ANEXO III - Preencher'!M689</f>
        <v>0</v>
      </c>
      <c r="M683" s="14">
        <f t="shared" si="61"/>
        <v>236.33105335157319</v>
      </c>
      <c r="N683" s="14">
        <f>'[1]TCE - ANEXO III - Preencher'!O689</f>
        <v>0.48239263799999998</v>
      </c>
      <c r="O683" s="14">
        <f>'[1]TCE - ANEXO III - Preencher'!P689</f>
        <v>0</v>
      </c>
      <c r="P683" s="15">
        <f t="shared" si="62"/>
        <v>0.48239263799999998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3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4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5"/>
        <v>0</v>
      </c>
      <c r="AA683" s="16" t="str">
        <f>IF('[1]TCE - ANEXO III - Preencher'!AB689="","",'[1]TCE - ANEXO III - Preencher'!AB689)</f>
        <v/>
      </c>
      <c r="AB683" s="14">
        <f t="shared" si="60"/>
        <v>534.02464598957317</v>
      </c>
    </row>
    <row r="684" spans="1:28" s="5" customFormat="1" x14ac:dyDescent="0.2">
      <c r="A684" s="17">
        <f>'[1]TCE - ANEXO III - Preencher'!B690</f>
        <v>10894988000800</v>
      </c>
      <c r="B684" s="9" t="str">
        <f>'[1]TCE - ANEXO III - Preencher'!C690</f>
        <v>AURORA (HPR)</v>
      </c>
      <c r="C684" s="18">
        <v>534484</v>
      </c>
      <c r="D684" s="10" t="str">
        <f>'[1]TCE - ANEXO III - Preencher'!E690</f>
        <v>VIVIANE DOS SANTOS FARIAS</v>
      </c>
      <c r="E684" s="9" t="str">
        <f>'[1]TCE - ANEXO III - Preencher'!F690</f>
        <v>2 - Outros Profissionais da Saúde</v>
      </c>
      <c r="F684" s="11" t="str">
        <f>'[1]TCE - ANEXO III - Preencher'!G690</f>
        <v>3222-05</v>
      </c>
      <c r="G684" s="12">
        <f>IF('[1]TCE - ANEXO III - Preencher'!H690="","",'[1]TCE - ANEXO III - Preencher'!H690)</f>
        <v>44256</v>
      </c>
      <c r="H684" s="13">
        <f>'[1]TCE - ANEXO III - Preencher'!I690</f>
        <v>15.93</v>
      </c>
      <c r="I684" s="13">
        <f>'[1]TCE - ANEXO III - Preencher'!J690</f>
        <v>127.492</v>
      </c>
      <c r="J684" s="13">
        <f>'[1]TCE - ANEXO III - Preencher'!K690</f>
        <v>0</v>
      </c>
      <c r="K684" s="14">
        <f>'[1]TCE - ANEXO III - Preencher'!L690</f>
        <v>236.33105335157319</v>
      </c>
      <c r="L684" s="14">
        <f>'[1]TCE - ANEXO III - Preencher'!M690</f>
        <v>0</v>
      </c>
      <c r="M684" s="14">
        <f t="shared" si="61"/>
        <v>236.33105335157319</v>
      </c>
      <c r="N684" s="14">
        <f>'[1]TCE - ANEXO III - Preencher'!O690</f>
        <v>0</v>
      </c>
      <c r="O684" s="14">
        <f>'[1]TCE - ANEXO III - Preencher'!P690</f>
        <v>0</v>
      </c>
      <c r="P684" s="15">
        <f t="shared" si="62"/>
        <v>0</v>
      </c>
      <c r="Q684" s="14">
        <f>'[1]TCE - ANEXO III - Preencher'!R690</f>
        <v>354.1745541029519</v>
      </c>
      <c r="R684" s="14">
        <f>'[1]TCE - ANEXO III - Preencher'!S690</f>
        <v>69.22</v>
      </c>
      <c r="S684" s="15">
        <f t="shared" si="63"/>
        <v>284.95455410295187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4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5"/>
        <v>0</v>
      </c>
      <c r="AA684" s="16" t="str">
        <f>IF('[1]TCE - ANEXO III - Preencher'!AB690="","",'[1]TCE - ANEXO III - Preencher'!AB690)</f>
        <v/>
      </c>
      <c r="AB684" s="14">
        <f t="shared" si="60"/>
        <v>664.70760745452503</v>
      </c>
    </row>
    <row r="685" spans="1:28" s="5" customFormat="1" x14ac:dyDescent="0.2">
      <c r="A685" s="17">
        <f>'[1]TCE - ANEXO III - Preencher'!B691</f>
        <v>10894988000800</v>
      </c>
      <c r="B685" s="9" t="str">
        <f>'[1]TCE - ANEXO III - Preencher'!C691</f>
        <v>AURORA (HPR)</v>
      </c>
      <c r="C685" s="18">
        <v>443412</v>
      </c>
      <c r="D685" s="10" t="str">
        <f>'[1]TCE - ANEXO III - Preencher'!E691</f>
        <v>WAGNERIANO BRASIL DE LIMA SOUZA</v>
      </c>
      <c r="E685" s="9" t="str">
        <f>'[1]TCE - ANEXO III - Preencher'!F691</f>
        <v>2 - Outros Profissionais da Saúde</v>
      </c>
      <c r="F685" s="11" t="str">
        <f>'[1]TCE - ANEXO III - Preencher'!G691</f>
        <v>2235-05</v>
      </c>
      <c r="G685" s="12">
        <f>IF('[1]TCE - ANEXO III - Preencher'!H691="","",'[1]TCE - ANEXO III - Preencher'!H691)</f>
        <v>44256</v>
      </c>
      <c r="H685" s="13">
        <f>'[1]TCE - ANEXO III - Preencher'!I691</f>
        <v>36.31</v>
      </c>
      <c r="I685" s="13">
        <f>'[1]TCE - ANEXO III - Preencher'!J691</f>
        <v>290.55840000000001</v>
      </c>
      <c r="J685" s="13">
        <f>'[1]TCE - ANEXO III - Preencher'!K691</f>
        <v>0</v>
      </c>
      <c r="K685" s="14">
        <f>'[1]TCE - ANEXO III - Preencher'!L691</f>
        <v>236.33105335157319</v>
      </c>
      <c r="L685" s="14">
        <f>'[1]TCE - ANEXO III - Preencher'!M691</f>
        <v>0</v>
      </c>
      <c r="M685" s="14">
        <f t="shared" si="61"/>
        <v>236.33105335157319</v>
      </c>
      <c r="N685" s="14">
        <f>'[1]TCE - ANEXO III - Preencher'!O691</f>
        <v>1.7823926379999999</v>
      </c>
      <c r="O685" s="14">
        <f>'[1]TCE - ANEXO III - Preencher'!P691</f>
        <v>0</v>
      </c>
      <c r="P685" s="15">
        <f t="shared" si="62"/>
        <v>1.7823926379999999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3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4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5"/>
        <v>0</v>
      </c>
      <c r="AA685" s="16" t="str">
        <f>IF('[1]TCE - ANEXO III - Preencher'!AB691="","",'[1]TCE - ANEXO III - Preencher'!AB691)</f>
        <v/>
      </c>
      <c r="AB685" s="14">
        <f t="shared" si="60"/>
        <v>564.98184598957323</v>
      </c>
    </row>
    <row r="686" spans="1:28" s="5" customFormat="1" x14ac:dyDescent="0.2">
      <c r="A686" s="17">
        <f>'[1]TCE - ANEXO III - Preencher'!B692</f>
        <v>10894988000800</v>
      </c>
      <c r="B686" s="9" t="str">
        <f>'[1]TCE - ANEXO III - Preencher'!C692</f>
        <v>AURORA (HPR)</v>
      </c>
      <c r="C686" s="18">
        <v>983402</v>
      </c>
      <c r="D686" s="10" t="str">
        <f>'[1]TCE - ANEXO III - Preencher'!E692</f>
        <v>WALLACE FRANCISCO DE OLIVEIRA PINTO</v>
      </c>
      <c r="E686" s="9" t="str">
        <f>'[1]TCE - ANEXO III - Preencher'!F692</f>
        <v>3 - Administrativo</v>
      </c>
      <c r="F686" s="11" t="str">
        <f>'[1]TCE - ANEXO III - Preencher'!G692</f>
        <v>5174-10</v>
      </c>
      <c r="G686" s="12">
        <f>IF('[1]TCE - ANEXO III - Preencher'!H692="","",'[1]TCE - ANEXO III - Preencher'!H692)</f>
        <v>44256</v>
      </c>
      <c r="H686" s="13">
        <f>'[1]TCE - ANEXO III - Preencher'!I692</f>
        <v>18.29</v>
      </c>
      <c r="I686" s="13">
        <f>'[1]TCE - ANEXO III - Preencher'!J692</f>
        <v>146.28399999999999</v>
      </c>
      <c r="J686" s="13">
        <f>'[1]TCE - ANEXO III - Preencher'!K692</f>
        <v>0</v>
      </c>
      <c r="K686" s="14">
        <f>'[1]TCE - ANEXO III - Preencher'!L692</f>
        <v>236.33105335157319</v>
      </c>
      <c r="L686" s="14">
        <f>'[1]TCE - ANEXO III - Preencher'!M692</f>
        <v>0</v>
      </c>
      <c r="M686" s="14">
        <f t="shared" si="61"/>
        <v>236.33105335157319</v>
      </c>
      <c r="N686" s="14">
        <f>'[1]TCE - ANEXO III - Preencher'!O692</f>
        <v>0</v>
      </c>
      <c r="O686" s="14">
        <f>'[1]TCE - ANEXO III - Preencher'!P692</f>
        <v>0</v>
      </c>
      <c r="P686" s="15">
        <f t="shared" si="62"/>
        <v>0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3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4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5"/>
        <v>0</v>
      </c>
      <c r="AA686" s="16" t="str">
        <f>IF('[1]TCE - ANEXO III - Preencher'!AB692="","",'[1]TCE - ANEXO III - Preencher'!AB692)</f>
        <v/>
      </c>
      <c r="AB686" s="14">
        <f t="shared" si="60"/>
        <v>400.9050533515732</v>
      </c>
    </row>
    <row r="687" spans="1:28" s="5" customFormat="1" x14ac:dyDescent="0.2">
      <c r="A687" s="17">
        <f>'[1]TCE - ANEXO III - Preencher'!B693</f>
        <v>10894988000800</v>
      </c>
      <c r="B687" s="9" t="str">
        <f>'[1]TCE - ANEXO III - Preencher'!C693</f>
        <v>AURORA (HPR)</v>
      </c>
      <c r="C687" s="18">
        <v>74445</v>
      </c>
      <c r="D687" s="10" t="str">
        <f>'[1]TCE - ANEXO III - Preencher'!E693</f>
        <v>WANDSON BENEVIDES E SILVA</v>
      </c>
      <c r="E687" s="9" t="str">
        <f>'[1]TCE - ANEXO III - Preencher'!F693</f>
        <v>2 - Outros Profissionais da Saúde</v>
      </c>
      <c r="F687" s="11" t="str">
        <f>'[1]TCE - ANEXO III - Preencher'!G693</f>
        <v>2236-05</v>
      </c>
      <c r="G687" s="12">
        <f>IF('[1]TCE - ANEXO III - Preencher'!H693="","",'[1]TCE - ANEXO III - Preencher'!H693)</f>
        <v>44256</v>
      </c>
      <c r="H687" s="13">
        <f>'[1]TCE - ANEXO III - Preencher'!I693</f>
        <v>33.020000000000003</v>
      </c>
      <c r="I687" s="13">
        <f>'[1]TCE - ANEXO III - Preencher'!J693</f>
        <v>264.19119999999998</v>
      </c>
      <c r="J687" s="13">
        <f>'[1]TCE - ANEXO III - Preencher'!K693</f>
        <v>0</v>
      </c>
      <c r="K687" s="14">
        <f>'[1]TCE - ANEXO III - Preencher'!L693</f>
        <v>236.33105335157319</v>
      </c>
      <c r="L687" s="14">
        <f>'[1]TCE - ANEXO III - Preencher'!M693</f>
        <v>0</v>
      </c>
      <c r="M687" s="14">
        <f t="shared" si="61"/>
        <v>236.33105335157319</v>
      </c>
      <c r="N687" s="14">
        <f>'[1]TCE - ANEXO III - Preencher'!O693</f>
        <v>0.89239263800000002</v>
      </c>
      <c r="O687" s="14">
        <f>'[1]TCE - ANEXO III - Preencher'!P693</f>
        <v>0</v>
      </c>
      <c r="P687" s="15">
        <f t="shared" si="62"/>
        <v>0.89239263800000002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3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4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5"/>
        <v>0</v>
      </c>
      <c r="AA687" s="16" t="str">
        <f>IF('[1]TCE - ANEXO III - Preencher'!AB693="","",'[1]TCE - ANEXO III - Preencher'!AB693)</f>
        <v/>
      </c>
      <c r="AB687" s="14">
        <f t="shared" si="60"/>
        <v>534.43464598957326</v>
      </c>
    </row>
    <row r="688" spans="1:28" s="5" customFormat="1" x14ac:dyDescent="0.2">
      <c r="A688" s="17">
        <f>'[1]TCE - ANEXO III - Preencher'!B694</f>
        <v>10894988000800</v>
      </c>
      <c r="B688" s="9" t="str">
        <f>'[1]TCE - ANEXO III - Preencher'!C694</f>
        <v>AURORA (HPR)</v>
      </c>
      <c r="C688" s="18">
        <v>603444</v>
      </c>
      <c r="D688" s="10" t="str">
        <f>'[1]TCE - ANEXO III - Preencher'!E694</f>
        <v>WANDSON JOSE SOUZA PEREIRA</v>
      </c>
      <c r="E688" s="9" t="str">
        <f>'[1]TCE - ANEXO III - Preencher'!F694</f>
        <v>3 - Administrativo</v>
      </c>
      <c r="F688" s="11" t="str">
        <f>'[1]TCE - ANEXO III - Preencher'!G694</f>
        <v>2525-45</v>
      </c>
      <c r="G688" s="12">
        <f>IF('[1]TCE - ANEXO III - Preencher'!H694="","",'[1]TCE - ANEXO III - Preencher'!H694)</f>
        <v>44256</v>
      </c>
      <c r="H688" s="13">
        <f>'[1]TCE - ANEXO III - Preencher'!I694</f>
        <v>14.77</v>
      </c>
      <c r="I688" s="13">
        <f>'[1]TCE - ANEXO III - Preencher'!J694</f>
        <v>118.0992</v>
      </c>
      <c r="J688" s="13">
        <f>'[1]TCE - ANEXO III - Preencher'!K694</f>
        <v>0</v>
      </c>
      <c r="K688" s="14">
        <f>'[1]TCE - ANEXO III - Preencher'!L694</f>
        <v>236.33105335157319</v>
      </c>
      <c r="L688" s="14">
        <f>'[1]TCE - ANEXO III - Preencher'!M694</f>
        <v>0</v>
      </c>
      <c r="M688" s="14">
        <f t="shared" si="61"/>
        <v>236.33105335157319</v>
      </c>
      <c r="N688" s="14">
        <f>'[1]TCE - ANEXO III - Preencher'!O694</f>
        <v>0.48239263799999998</v>
      </c>
      <c r="O688" s="14">
        <f>'[1]TCE - ANEXO III - Preencher'!P694</f>
        <v>0</v>
      </c>
      <c r="P688" s="15">
        <f t="shared" si="62"/>
        <v>0.48239263799999998</v>
      </c>
      <c r="Q688" s="14">
        <f>'[1]TCE - ANEXO III - Preencher'!R694</f>
        <v>184.70641674208704</v>
      </c>
      <c r="R688" s="14">
        <f>'[1]TCE - ANEXO III - Preencher'!S694</f>
        <v>88.57</v>
      </c>
      <c r="S688" s="15">
        <f t="shared" si="63"/>
        <v>96.13641674208705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4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5"/>
        <v>0</v>
      </c>
      <c r="AA688" s="16" t="str">
        <f>IF('[1]TCE - ANEXO III - Preencher'!AB694="","",'[1]TCE - ANEXO III - Preencher'!AB694)</f>
        <v/>
      </c>
      <c r="AB688" s="14">
        <f t="shared" si="60"/>
        <v>465.81906273166032</v>
      </c>
    </row>
    <row r="689" spans="1:28" s="5" customFormat="1" x14ac:dyDescent="0.2">
      <c r="A689" s="17">
        <f>'[1]TCE - ANEXO III - Preencher'!B695</f>
        <v>10894988000800</v>
      </c>
      <c r="B689" s="9" t="str">
        <f>'[1]TCE - ANEXO III - Preencher'!C695</f>
        <v>AURORA (HPR)</v>
      </c>
      <c r="C689" s="18">
        <v>401418</v>
      </c>
      <c r="D689" s="10" t="str">
        <f>'[1]TCE - ANEXO III - Preencher'!E695</f>
        <v xml:space="preserve">WEDINEBLANDHIN BERNARDO DA SILVA </v>
      </c>
      <c r="E689" s="9" t="str">
        <f>'[1]TCE - ANEXO III - Preencher'!F695</f>
        <v>3 - Administrativo</v>
      </c>
      <c r="F689" s="11" t="str">
        <f>'[1]TCE - ANEXO III - Preencher'!G695</f>
        <v>5174-10</v>
      </c>
      <c r="G689" s="12">
        <f>IF('[1]TCE - ANEXO III - Preencher'!H695="","",'[1]TCE - ANEXO III - Preencher'!H695)</f>
        <v>44256</v>
      </c>
      <c r="H689" s="13">
        <f>'[1]TCE - ANEXO III - Preencher'!I695</f>
        <v>19.809999999999999</v>
      </c>
      <c r="I689" s="13">
        <f>'[1]TCE - ANEXO III - Preencher'!J695</f>
        <v>158.5264</v>
      </c>
      <c r="J689" s="13">
        <f>'[1]TCE - ANEXO III - Preencher'!K695</f>
        <v>0</v>
      </c>
      <c r="K689" s="14">
        <f>'[1]TCE - ANEXO III - Preencher'!L695</f>
        <v>236.33105335157319</v>
      </c>
      <c r="L689" s="14">
        <f>'[1]TCE - ANEXO III - Preencher'!M695</f>
        <v>0</v>
      </c>
      <c r="M689" s="14">
        <f t="shared" si="61"/>
        <v>236.33105335157319</v>
      </c>
      <c r="N689" s="14">
        <f>'[1]TCE - ANEXO III - Preencher'!O695</f>
        <v>0.48239263799999998</v>
      </c>
      <c r="O689" s="14">
        <f>'[1]TCE - ANEXO III - Preencher'!P695</f>
        <v>0</v>
      </c>
      <c r="P689" s="15">
        <f t="shared" si="62"/>
        <v>0.48239263799999998</v>
      </c>
      <c r="Q689" s="14">
        <f>'[1]TCE - ANEXO III - Preencher'!R695</f>
        <v>84.657107673456565</v>
      </c>
      <c r="R689" s="14">
        <f>'[1]TCE - ANEXO III - Preencher'!S695</f>
        <v>66</v>
      </c>
      <c r="S689" s="15">
        <f t="shared" si="63"/>
        <v>18.657107673456565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4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5"/>
        <v>0</v>
      </c>
      <c r="AA689" s="16" t="str">
        <f>IF('[1]TCE - ANEXO III - Preencher'!AB695="","",'[1]TCE - ANEXO III - Preencher'!AB695)</f>
        <v/>
      </c>
      <c r="AB689" s="14">
        <f t="shared" si="60"/>
        <v>433.80695366302973</v>
      </c>
    </row>
    <row r="690" spans="1:28" s="5" customFormat="1" x14ac:dyDescent="0.2">
      <c r="A690" s="17">
        <f>'[1]TCE - ANEXO III - Preencher'!B696</f>
        <v>10894988000800</v>
      </c>
      <c r="B690" s="9" t="str">
        <f>'[1]TCE - ANEXO III - Preencher'!C696</f>
        <v>AURORA (HPR)</v>
      </c>
      <c r="C690" s="18">
        <v>61466</v>
      </c>
      <c r="D690" s="10" t="str">
        <f>'[1]TCE - ANEXO III - Preencher'!E696</f>
        <v>WEDJA VANESSA DA SILVA</v>
      </c>
      <c r="E690" s="9" t="str">
        <f>'[1]TCE - ANEXO III - Preencher'!F696</f>
        <v>2 - Outros Profissionais da Saúde</v>
      </c>
      <c r="F690" s="11" t="str">
        <f>'[1]TCE - ANEXO III - Preencher'!G696</f>
        <v>3222-05</v>
      </c>
      <c r="G690" s="12">
        <f>IF('[1]TCE - ANEXO III - Preencher'!H696="","",'[1]TCE - ANEXO III - Preencher'!H696)</f>
        <v>44256</v>
      </c>
      <c r="H690" s="13">
        <f>'[1]TCE - ANEXO III - Preencher'!I696</f>
        <v>23.99</v>
      </c>
      <c r="I690" s="13">
        <f>'[1]TCE - ANEXO III - Preencher'!J696</f>
        <v>192.01200000000003</v>
      </c>
      <c r="J690" s="13">
        <f>'[1]TCE - ANEXO III - Preencher'!K696</f>
        <v>0</v>
      </c>
      <c r="K690" s="14">
        <f>'[1]TCE - ANEXO III - Preencher'!L696</f>
        <v>236.33105335157319</v>
      </c>
      <c r="L690" s="14">
        <f>'[1]TCE - ANEXO III - Preencher'!M696</f>
        <v>0</v>
      </c>
      <c r="M690" s="14">
        <f t="shared" si="61"/>
        <v>236.33105335157319</v>
      </c>
      <c r="N690" s="14">
        <f>'[1]TCE - ANEXO III - Preencher'!O696</f>
        <v>0.89239263800000002</v>
      </c>
      <c r="O690" s="14">
        <f>'[1]TCE - ANEXO III - Preencher'!P696</f>
        <v>0</v>
      </c>
      <c r="P690" s="15">
        <f t="shared" si="62"/>
        <v>0.89239263800000002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3"/>
        <v>0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4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5"/>
        <v>0</v>
      </c>
      <c r="AA690" s="16" t="str">
        <f>IF('[1]TCE - ANEXO III - Preencher'!AB696="","",'[1]TCE - ANEXO III - Preencher'!AB696)</f>
        <v/>
      </c>
      <c r="AB690" s="14">
        <f t="shared" si="60"/>
        <v>453.22544598957319</v>
      </c>
    </row>
    <row r="691" spans="1:28" s="5" customFormat="1" x14ac:dyDescent="0.2">
      <c r="A691" s="17">
        <f>'[1]TCE - ANEXO III - Preencher'!B697</f>
        <v>10894988000800</v>
      </c>
      <c r="B691" s="9" t="str">
        <f>'[1]TCE - ANEXO III - Preencher'!C697</f>
        <v>AURORA (HPR)</v>
      </c>
      <c r="C691" s="18">
        <v>237480</v>
      </c>
      <c r="D691" s="10" t="str">
        <f>'[1]TCE - ANEXO III - Preencher'!E697</f>
        <v>WEDNA MARIA DA SILVA</v>
      </c>
      <c r="E691" s="9" t="str">
        <f>'[1]TCE - ANEXO III - Preencher'!F697</f>
        <v>2 - Outros Profissionais da Saúde</v>
      </c>
      <c r="F691" s="11" t="str">
        <f>'[1]TCE - ANEXO III - Preencher'!G697</f>
        <v>3222-05</v>
      </c>
      <c r="G691" s="12">
        <f>IF('[1]TCE - ANEXO III - Preencher'!H697="","",'[1]TCE - ANEXO III - Preencher'!H697)</f>
        <v>44256</v>
      </c>
      <c r="H691" s="13">
        <f>'[1]TCE - ANEXO III - Preencher'!I697</f>
        <v>14.1</v>
      </c>
      <c r="I691" s="13">
        <f>'[1]TCE - ANEXO III - Preencher'!J697</f>
        <v>112.84</v>
      </c>
      <c r="J691" s="13">
        <f>'[1]TCE - ANEXO III - Preencher'!K697</f>
        <v>0</v>
      </c>
      <c r="K691" s="14">
        <f>'[1]TCE - ANEXO III - Preencher'!L697</f>
        <v>236.33105335157319</v>
      </c>
      <c r="L691" s="14">
        <f>'[1]TCE - ANEXO III - Preencher'!M697</f>
        <v>0</v>
      </c>
      <c r="M691" s="14">
        <f t="shared" si="61"/>
        <v>236.33105335157319</v>
      </c>
      <c r="N691" s="14">
        <f>'[1]TCE - ANEXO III - Preencher'!O697</f>
        <v>0</v>
      </c>
      <c r="O691" s="14">
        <f>'[1]TCE - ANEXO III - Preencher'!P697</f>
        <v>0</v>
      </c>
      <c r="P691" s="15">
        <f t="shared" si="62"/>
        <v>0</v>
      </c>
      <c r="Q691" s="14">
        <f>'[1]TCE - ANEXO III - Preencher'!R697</f>
        <v>193.9417375791914</v>
      </c>
      <c r="R691" s="14">
        <f>'[1]TCE - ANEXO III - Preencher'!S697</f>
        <v>64.599999999999994</v>
      </c>
      <c r="S691" s="15">
        <f t="shared" si="63"/>
        <v>129.3417375791914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4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5"/>
        <v>0</v>
      </c>
      <c r="AA691" s="16" t="str">
        <f>IF('[1]TCE - ANEXO III - Preencher'!AB697="","",'[1]TCE - ANEXO III - Preencher'!AB697)</f>
        <v/>
      </c>
      <c r="AB691" s="14">
        <f t="shared" si="60"/>
        <v>492.61279093076462</v>
      </c>
    </row>
    <row r="692" spans="1:28" s="5" customFormat="1" x14ac:dyDescent="0.2">
      <c r="A692" s="17">
        <f>'[1]TCE - ANEXO III - Preencher'!B698</f>
        <v>10894988000800</v>
      </c>
      <c r="B692" s="9" t="str">
        <f>'[1]TCE - ANEXO III - Preencher'!C698</f>
        <v>AURORA (HPR)</v>
      </c>
      <c r="C692" s="18">
        <v>499473</v>
      </c>
      <c r="D692" s="10" t="str">
        <f>'[1]TCE - ANEXO III - Preencher'!E698</f>
        <v>WELLINGTON COSTA DE ARAUJO</v>
      </c>
      <c r="E692" s="9" t="str">
        <f>'[1]TCE - ANEXO III - Preencher'!F698</f>
        <v>3 - Administrativo</v>
      </c>
      <c r="F692" s="11" t="str">
        <f>'[1]TCE - ANEXO III - Preencher'!G698</f>
        <v>4110-10</v>
      </c>
      <c r="G692" s="12">
        <f>IF('[1]TCE - ANEXO III - Preencher'!H698="","",'[1]TCE - ANEXO III - Preencher'!H698)</f>
        <v>44256</v>
      </c>
      <c r="H692" s="13">
        <f>'[1]TCE - ANEXO III - Preencher'!I698</f>
        <v>19.16</v>
      </c>
      <c r="I692" s="13">
        <f>'[1]TCE - ANEXO III - Preencher'!J698</f>
        <v>153.29920000000001</v>
      </c>
      <c r="J692" s="13">
        <f>'[1]TCE - ANEXO III - Preencher'!K698</f>
        <v>0</v>
      </c>
      <c r="K692" s="14">
        <f>'[1]TCE - ANEXO III - Preencher'!L698</f>
        <v>236.33105335157319</v>
      </c>
      <c r="L692" s="14">
        <f>'[1]TCE - ANEXO III - Preencher'!M698</f>
        <v>0</v>
      </c>
      <c r="M692" s="14">
        <f t="shared" si="61"/>
        <v>236.33105335157319</v>
      </c>
      <c r="N692" s="14">
        <f>'[1]TCE - ANEXO III - Preencher'!O698</f>
        <v>0.48239263799999998</v>
      </c>
      <c r="O692" s="14">
        <f>'[1]TCE - ANEXO III - Preencher'!P698</f>
        <v>0</v>
      </c>
      <c r="P692" s="15">
        <f t="shared" si="62"/>
        <v>0.48239263799999998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3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4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5"/>
        <v>0</v>
      </c>
      <c r="AA692" s="16" t="str">
        <f>IF('[1]TCE - ANEXO III - Preencher'!AB698="","",'[1]TCE - ANEXO III - Preencher'!AB698)</f>
        <v/>
      </c>
      <c r="AB692" s="14">
        <f t="shared" si="60"/>
        <v>409.27264598957322</v>
      </c>
    </row>
    <row r="693" spans="1:28" s="5" customFormat="1" x14ac:dyDescent="0.2">
      <c r="A693" s="17">
        <f>'[1]TCE - ANEXO III - Preencher'!B699</f>
        <v>10894988000800</v>
      </c>
      <c r="B693" s="9" t="str">
        <f>'[1]TCE - ANEXO III - Preencher'!C699</f>
        <v>AURORA (HPR)</v>
      </c>
      <c r="C693" s="18">
        <v>832498</v>
      </c>
      <c r="D693" s="10" t="str">
        <f>'[1]TCE - ANEXO III - Preencher'!E699</f>
        <v>WELLINGTON FRANCISCO DA SILVA</v>
      </c>
      <c r="E693" s="9" t="str">
        <f>'[1]TCE - ANEXO III - Preencher'!F699</f>
        <v>3 - Administrativo</v>
      </c>
      <c r="F693" s="11" t="str">
        <f>'[1]TCE - ANEXO III - Preencher'!G699</f>
        <v>7152-10</v>
      </c>
      <c r="G693" s="12">
        <f>IF('[1]TCE - ANEXO III - Preencher'!H699="","",'[1]TCE - ANEXO III - Preencher'!H699)</f>
        <v>44256</v>
      </c>
      <c r="H693" s="13">
        <f>'[1]TCE - ANEXO III - Preencher'!I699</f>
        <v>19.38</v>
      </c>
      <c r="I693" s="13">
        <f>'[1]TCE - ANEXO III - Preencher'!J699</f>
        <v>155.04</v>
      </c>
      <c r="J693" s="13">
        <f>'[1]TCE - ANEXO III - Preencher'!K699</f>
        <v>0</v>
      </c>
      <c r="K693" s="14">
        <f>'[1]TCE - ANEXO III - Preencher'!L699</f>
        <v>236.33105335157319</v>
      </c>
      <c r="L693" s="14">
        <f>'[1]TCE - ANEXO III - Preencher'!M699</f>
        <v>0</v>
      </c>
      <c r="M693" s="14">
        <f t="shared" si="61"/>
        <v>236.33105335157319</v>
      </c>
      <c r="N693" s="14">
        <f>'[1]TCE - ANEXO III - Preencher'!O699</f>
        <v>0.48239263799999998</v>
      </c>
      <c r="O693" s="14">
        <f>'[1]TCE - ANEXO III - Preencher'!P699</f>
        <v>0</v>
      </c>
      <c r="P693" s="15">
        <f t="shared" si="62"/>
        <v>0.48239263799999998</v>
      </c>
      <c r="Q693" s="14">
        <f>'[1]TCE - ANEXO III - Preencher'!R699</f>
        <v>146.22591325415223</v>
      </c>
      <c r="R693" s="14">
        <f>'[1]TCE - ANEXO III - Preencher'!S699</f>
        <v>89.88</v>
      </c>
      <c r="S693" s="15">
        <f t="shared" si="63"/>
        <v>56.345913254152237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4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5"/>
        <v>0</v>
      </c>
      <c r="AA693" s="16" t="str">
        <f>IF('[1]TCE - ANEXO III - Preencher'!AB699="","",'[1]TCE - ANEXO III - Preencher'!AB699)</f>
        <v/>
      </c>
      <c r="AB693" s="14">
        <f t="shared" si="60"/>
        <v>467.57935924372543</v>
      </c>
    </row>
    <row r="694" spans="1:28" s="5" customFormat="1" x14ac:dyDescent="0.2">
      <c r="A694" s="17">
        <f>'[1]TCE - ANEXO III - Preencher'!B700</f>
        <v>10894988000800</v>
      </c>
      <c r="B694" s="9" t="str">
        <f>'[1]TCE - ANEXO III - Preencher'!C700</f>
        <v>AURORA (HPR)</v>
      </c>
      <c r="C694" s="18">
        <v>705436</v>
      </c>
      <c r="D694" s="10" t="str">
        <f>'[1]TCE - ANEXO III - Preencher'!E700</f>
        <v>WESLLEY ALESSANDRO FLORENTINO DE ANDRADE</v>
      </c>
      <c r="E694" s="9" t="str">
        <f>'[1]TCE - ANEXO III - Preencher'!F700</f>
        <v>2 - Outros Profissionais da Saúde</v>
      </c>
      <c r="F694" s="11" t="str">
        <f>'[1]TCE - ANEXO III - Preencher'!G700</f>
        <v>2235-05</v>
      </c>
      <c r="G694" s="12">
        <f>IF('[1]TCE - ANEXO III - Preencher'!H700="","",'[1]TCE - ANEXO III - Preencher'!H700)</f>
        <v>44256</v>
      </c>
      <c r="H694" s="13">
        <f>'[1]TCE - ANEXO III - Preencher'!I700</f>
        <v>34.729999999999997</v>
      </c>
      <c r="I694" s="13">
        <f>'[1]TCE - ANEXO III - Preencher'!J700</f>
        <v>277.91520000000003</v>
      </c>
      <c r="J694" s="13">
        <f>'[1]TCE - ANEXO III - Preencher'!K700</f>
        <v>0</v>
      </c>
      <c r="K694" s="14">
        <f>'[1]TCE - ANEXO III - Preencher'!L700</f>
        <v>236.33105335157319</v>
      </c>
      <c r="L694" s="14">
        <f>'[1]TCE - ANEXO III - Preencher'!M700</f>
        <v>0</v>
      </c>
      <c r="M694" s="14">
        <f t="shared" si="61"/>
        <v>236.33105335157319</v>
      </c>
      <c r="N694" s="14">
        <f>'[1]TCE - ANEXO III - Preencher'!O700</f>
        <v>1.7823926379999999</v>
      </c>
      <c r="O694" s="14">
        <f>'[1]TCE - ANEXO III - Preencher'!P700</f>
        <v>0</v>
      </c>
      <c r="P694" s="15">
        <f t="shared" si="62"/>
        <v>1.7823926379999999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3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4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5"/>
        <v>0</v>
      </c>
      <c r="AA694" s="16" t="str">
        <f>IF('[1]TCE - ANEXO III - Preencher'!AB700="","",'[1]TCE - ANEXO III - Preencher'!AB700)</f>
        <v/>
      </c>
      <c r="AB694" s="14">
        <f t="shared" si="60"/>
        <v>550.75864598957321</v>
      </c>
    </row>
    <row r="695" spans="1:28" s="5" customFormat="1" x14ac:dyDescent="0.2">
      <c r="A695" s="17">
        <f>'[1]TCE - ANEXO III - Preencher'!B701</f>
        <v>10894988000800</v>
      </c>
      <c r="B695" s="9" t="str">
        <f>'[1]TCE - ANEXO III - Preencher'!C701</f>
        <v>AURORA (HPR)</v>
      </c>
      <c r="C695" s="18">
        <v>696457</v>
      </c>
      <c r="D695" s="10" t="str">
        <f>'[1]TCE - ANEXO III - Preencher'!E701</f>
        <v>WEYDJA KARLA SIMOES DA SILVA</v>
      </c>
      <c r="E695" s="9" t="str">
        <f>'[1]TCE - ANEXO III - Preencher'!F701</f>
        <v>2 - Outros Profissionais da Saúde</v>
      </c>
      <c r="F695" s="11" t="str">
        <f>'[1]TCE - ANEXO III - Preencher'!G701</f>
        <v>2236-05</v>
      </c>
      <c r="G695" s="12">
        <f>IF('[1]TCE - ANEXO III - Preencher'!H701="","",'[1]TCE - ANEXO III - Preencher'!H701)</f>
        <v>44256</v>
      </c>
      <c r="H695" s="13">
        <f>'[1]TCE - ANEXO III - Preencher'!I701</f>
        <v>31.75</v>
      </c>
      <c r="I695" s="13">
        <f>'[1]TCE - ANEXO III - Preencher'!J701</f>
        <v>254.07520000000002</v>
      </c>
      <c r="J695" s="13">
        <f>'[1]TCE - ANEXO III - Preencher'!K701</f>
        <v>0</v>
      </c>
      <c r="K695" s="14">
        <f>'[1]TCE - ANEXO III - Preencher'!L701</f>
        <v>236.33105335157319</v>
      </c>
      <c r="L695" s="14">
        <f>'[1]TCE - ANEXO III - Preencher'!M701</f>
        <v>0</v>
      </c>
      <c r="M695" s="14">
        <f t="shared" si="61"/>
        <v>236.33105335157319</v>
      </c>
      <c r="N695" s="14">
        <f>'[1]TCE - ANEXO III - Preencher'!O701</f>
        <v>0.48239263799999998</v>
      </c>
      <c r="O695" s="14">
        <f>'[1]TCE - ANEXO III - Preencher'!P701</f>
        <v>0</v>
      </c>
      <c r="P695" s="15">
        <f t="shared" si="62"/>
        <v>0.48239263799999998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3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4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5"/>
        <v>0</v>
      </c>
      <c r="AA695" s="16" t="str">
        <f>IF('[1]TCE - ANEXO III - Preencher'!AB701="","",'[1]TCE - ANEXO III - Preencher'!AB701)</f>
        <v/>
      </c>
      <c r="AB695" s="14">
        <f t="shared" si="60"/>
        <v>522.63864598957321</v>
      </c>
    </row>
    <row r="696" spans="1:28" s="5" customFormat="1" x14ac:dyDescent="0.2">
      <c r="A696" s="17">
        <f>'[1]TCE - ANEXO III - Preencher'!B702</f>
        <v>10894988000800</v>
      </c>
      <c r="B696" s="9" t="str">
        <f>'[1]TCE - ANEXO III - Preencher'!C702</f>
        <v>AURORA (HPR)</v>
      </c>
      <c r="C696" s="18">
        <v>857412</v>
      </c>
      <c r="D696" s="10" t="str">
        <f>'[1]TCE - ANEXO III - Preencher'!E702</f>
        <v>WILIANE BARBARA BELARMINO DE JESUS</v>
      </c>
      <c r="E696" s="9" t="str">
        <f>'[1]TCE - ANEXO III - Preencher'!F702</f>
        <v>2 - Outros Profissionais da Saúde</v>
      </c>
      <c r="F696" s="11" t="str">
        <f>'[1]TCE - ANEXO III - Preencher'!G702</f>
        <v>3222-05</v>
      </c>
      <c r="G696" s="12">
        <f>IF('[1]TCE - ANEXO III - Preencher'!H702="","",'[1]TCE - ANEXO III - Preencher'!H702)</f>
        <v>44256</v>
      </c>
      <c r="H696" s="13">
        <f>'[1]TCE - ANEXO III - Preencher'!I702</f>
        <v>17.22</v>
      </c>
      <c r="I696" s="13">
        <f>'[1]TCE - ANEXO III - Preencher'!J702</f>
        <v>137.81200000000001</v>
      </c>
      <c r="J696" s="13">
        <f>'[1]TCE - ANEXO III - Preencher'!K702</f>
        <v>0</v>
      </c>
      <c r="K696" s="14">
        <f>'[1]TCE - ANEXO III - Preencher'!L702</f>
        <v>236.33105335157319</v>
      </c>
      <c r="L696" s="14">
        <f>'[1]TCE - ANEXO III - Preencher'!M702</f>
        <v>0</v>
      </c>
      <c r="M696" s="14">
        <f t="shared" si="61"/>
        <v>236.33105335157319</v>
      </c>
      <c r="N696" s="14">
        <f>'[1]TCE - ANEXO III - Preencher'!O702</f>
        <v>0</v>
      </c>
      <c r="O696" s="14">
        <f>'[1]TCE - ANEXO III - Preencher'!P702</f>
        <v>0</v>
      </c>
      <c r="P696" s="15">
        <f t="shared" si="62"/>
        <v>0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3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4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5"/>
        <v>0</v>
      </c>
      <c r="AA696" s="16" t="str">
        <f>IF('[1]TCE - ANEXO III - Preencher'!AB702="","",'[1]TCE - ANEXO III - Preencher'!AB702)</f>
        <v/>
      </c>
      <c r="AB696" s="14">
        <f t="shared" si="60"/>
        <v>391.36305335157317</v>
      </c>
    </row>
    <row r="697" spans="1:28" s="5" customFormat="1" x14ac:dyDescent="0.2">
      <c r="A697" s="17">
        <f>'[1]TCE - ANEXO III - Preencher'!B703</f>
        <v>10894988000800</v>
      </c>
      <c r="B697" s="9" t="str">
        <f>'[1]TCE - ANEXO III - Preencher'!C703</f>
        <v>AURORA (HPR)</v>
      </c>
      <c r="C697" s="18">
        <v>740456</v>
      </c>
      <c r="D697" s="10" t="str">
        <f>'[1]TCE - ANEXO III - Preencher'!E703</f>
        <v>WILLAMY ANDRE BATISTA DO NASCIMENTO</v>
      </c>
      <c r="E697" s="9" t="str">
        <f>'[1]TCE - ANEXO III - Preencher'!F703</f>
        <v>2 - Outros Profissionais da Saúde</v>
      </c>
      <c r="F697" s="11" t="str">
        <f>'[1]TCE - ANEXO III - Preencher'!G703</f>
        <v>5152-05</v>
      </c>
      <c r="G697" s="12">
        <f>IF('[1]TCE - ANEXO III - Preencher'!H703="","",'[1]TCE - ANEXO III - Preencher'!H703)</f>
        <v>44256</v>
      </c>
      <c r="H697" s="13">
        <f>'[1]TCE - ANEXO III - Preencher'!I703</f>
        <v>20.25</v>
      </c>
      <c r="I697" s="13">
        <f>'[1]TCE - ANEXO III - Preencher'!J703</f>
        <v>161.95160000000001</v>
      </c>
      <c r="J697" s="13">
        <f>'[1]TCE - ANEXO III - Preencher'!K703</f>
        <v>0</v>
      </c>
      <c r="K697" s="14">
        <f>'[1]TCE - ANEXO III - Preencher'!L703</f>
        <v>236.33105335157319</v>
      </c>
      <c r="L697" s="14">
        <f>'[1]TCE - ANEXO III - Preencher'!M703</f>
        <v>0</v>
      </c>
      <c r="M697" s="14">
        <f t="shared" si="61"/>
        <v>236.33105335157319</v>
      </c>
      <c r="N697" s="14">
        <f>'[1]TCE - ANEXO III - Preencher'!O703</f>
        <v>0.48239263799999998</v>
      </c>
      <c r="O697" s="14">
        <f>'[1]TCE - ANEXO III - Preencher'!P703</f>
        <v>0</v>
      </c>
      <c r="P697" s="15">
        <f t="shared" si="62"/>
        <v>0.48239263799999998</v>
      </c>
      <c r="Q697" s="14">
        <f>'[1]TCE - ANEXO III - Preencher'!R703</f>
        <v>0</v>
      </c>
      <c r="R697" s="14">
        <f>'[1]TCE - ANEXO III - Preencher'!S703</f>
        <v>0</v>
      </c>
      <c r="S697" s="15">
        <f t="shared" si="63"/>
        <v>0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4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5"/>
        <v>0</v>
      </c>
      <c r="AA697" s="16" t="str">
        <f>IF('[1]TCE - ANEXO III - Preencher'!AB703="","",'[1]TCE - ANEXO III - Preencher'!AB703)</f>
        <v/>
      </c>
      <c r="AB697" s="14">
        <f t="shared" si="60"/>
        <v>419.01504598957325</v>
      </c>
    </row>
    <row r="698" spans="1:28" s="5" customFormat="1" x14ac:dyDescent="0.2">
      <c r="A698" s="17">
        <f>'[1]TCE - ANEXO III - Preencher'!B704</f>
        <v>10894988000800</v>
      </c>
      <c r="B698" s="9" t="str">
        <f>'[1]TCE - ANEXO III - Preencher'!C704</f>
        <v>AURORA (HPR)</v>
      </c>
      <c r="C698" s="18">
        <v>156481</v>
      </c>
      <c r="D698" s="10" t="str">
        <f>'[1]TCE - ANEXO III - Preencher'!E704</f>
        <v>WILLIANE DE FRANCA PESSOA</v>
      </c>
      <c r="E698" s="9" t="str">
        <f>'[1]TCE - ANEXO III - Preencher'!F704</f>
        <v>2 - Outros Profissionais da Saúde</v>
      </c>
      <c r="F698" s="11" t="str">
        <f>'[1]TCE - ANEXO III - Preencher'!G704</f>
        <v>3222-05</v>
      </c>
      <c r="G698" s="12">
        <f>IF('[1]TCE - ANEXO III - Preencher'!H704="","",'[1]TCE - ANEXO III - Preencher'!H704)</f>
        <v>44256</v>
      </c>
      <c r="H698" s="13">
        <f>'[1]TCE - ANEXO III - Preencher'!I704</f>
        <v>17.29</v>
      </c>
      <c r="I698" s="13">
        <f>'[1]TCE - ANEXO III - Preencher'!J704</f>
        <v>138.44200000000001</v>
      </c>
      <c r="J698" s="13">
        <f>'[1]TCE - ANEXO III - Preencher'!K704</f>
        <v>0</v>
      </c>
      <c r="K698" s="14">
        <f>'[1]TCE - ANEXO III - Preencher'!L704</f>
        <v>236.33105335157319</v>
      </c>
      <c r="L698" s="14">
        <f>'[1]TCE - ANEXO III - Preencher'!M704</f>
        <v>0</v>
      </c>
      <c r="M698" s="14">
        <f t="shared" si="61"/>
        <v>236.33105335157319</v>
      </c>
      <c r="N698" s="14">
        <f>'[1]TCE - ANEXO III - Preencher'!O704</f>
        <v>0.48239263799999998</v>
      </c>
      <c r="O698" s="14">
        <f>'[1]TCE - ANEXO III - Preencher'!P704</f>
        <v>0</v>
      </c>
      <c r="P698" s="15">
        <f t="shared" si="62"/>
        <v>0.48239263799999998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3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4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5"/>
        <v>0</v>
      </c>
      <c r="AA698" s="16" t="str">
        <f>IF('[1]TCE - ANEXO III - Preencher'!AB704="","",'[1]TCE - ANEXO III - Preencher'!AB704)</f>
        <v/>
      </c>
      <c r="AB698" s="14">
        <f t="shared" si="60"/>
        <v>392.54544598957324</v>
      </c>
    </row>
    <row r="699" spans="1:28" s="5" customFormat="1" x14ac:dyDescent="0.2">
      <c r="A699" s="17">
        <f>'[1]TCE - ANEXO III - Preencher'!B705</f>
        <v>10894988000800</v>
      </c>
      <c r="B699" s="9" t="str">
        <f>'[1]TCE - ANEXO III - Preencher'!C705</f>
        <v>AURORA (HPR)</v>
      </c>
      <c r="C699" s="18">
        <v>93402</v>
      </c>
      <c r="D699" s="10" t="str">
        <f>'[1]TCE - ANEXO III - Preencher'!E705</f>
        <v>WILMA JOSE DA SILVA</v>
      </c>
      <c r="E699" s="9" t="str">
        <f>'[1]TCE - ANEXO III - Preencher'!F705</f>
        <v>2 - Outros Profissionais da Saúde</v>
      </c>
      <c r="F699" s="11" t="str">
        <f>'[1]TCE - ANEXO III - Preencher'!G705</f>
        <v>3222-05</v>
      </c>
      <c r="G699" s="12">
        <f>IF('[1]TCE - ANEXO III - Preencher'!H705="","",'[1]TCE - ANEXO III - Preencher'!H705)</f>
        <v>44256</v>
      </c>
      <c r="H699" s="13">
        <f>'[1]TCE - ANEXO III - Preencher'!I705</f>
        <v>21.56</v>
      </c>
      <c r="I699" s="13">
        <f>'[1]TCE - ANEXO III - Preencher'!J705</f>
        <v>172.5712</v>
      </c>
      <c r="J699" s="13">
        <f>'[1]TCE - ANEXO III - Preencher'!K705</f>
        <v>0</v>
      </c>
      <c r="K699" s="14">
        <f>'[1]TCE - ANEXO III - Preencher'!L705</f>
        <v>236.33105335157319</v>
      </c>
      <c r="L699" s="14">
        <f>'[1]TCE - ANEXO III - Preencher'!M705</f>
        <v>0</v>
      </c>
      <c r="M699" s="14">
        <f t="shared" si="61"/>
        <v>236.33105335157319</v>
      </c>
      <c r="N699" s="14">
        <f>'[1]TCE - ANEXO III - Preencher'!O705</f>
        <v>0</v>
      </c>
      <c r="O699" s="14">
        <f>'[1]TCE - ANEXO III - Preencher'!P705</f>
        <v>0</v>
      </c>
      <c r="P699" s="15">
        <f t="shared" si="62"/>
        <v>0</v>
      </c>
      <c r="Q699" s="14">
        <f>'[1]TCE - ANEXO III - Preencher'!R705</f>
        <v>92.353208371043522</v>
      </c>
      <c r="R699" s="14">
        <f>'[1]TCE - ANEXO III - Preencher'!S705</f>
        <v>66.91</v>
      </c>
      <c r="S699" s="15">
        <f t="shared" si="63"/>
        <v>25.443208371043525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4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5"/>
        <v>0</v>
      </c>
      <c r="AA699" s="16" t="str">
        <f>IF('[1]TCE - ANEXO III - Preencher'!AB705="","",'[1]TCE - ANEXO III - Preencher'!AB705)</f>
        <v/>
      </c>
      <c r="AB699" s="14">
        <f t="shared" si="60"/>
        <v>455.90546172261668</v>
      </c>
    </row>
    <row r="700" spans="1:28" s="5" customFormat="1" x14ac:dyDescent="0.2">
      <c r="A700" s="17">
        <f>'[1]TCE - ANEXO III - Preencher'!B706</f>
        <v>10894988000800</v>
      </c>
      <c r="B700" s="9" t="str">
        <f>'[1]TCE - ANEXO III - Preencher'!C706</f>
        <v>AURORA (HPR)</v>
      </c>
      <c r="C700" s="18">
        <v>222479</v>
      </c>
      <c r="D700" s="10" t="str">
        <f>'[1]TCE - ANEXO III - Preencher'!E706</f>
        <v>WILSON RODRIGUES DOS SANTOS</v>
      </c>
      <c r="E700" s="9" t="str">
        <f>'[1]TCE - ANEXO III - Preencher'!F706</f>
        <v>2 - Outros Profissionais da Saúde</v>
      </c>
      <c r="F700" s="11" t="str">
        <f>'[1]TCE - ANEXO III - Preencher'!G706</f>
        <v>3222-05</v>
      </c>
      <c r="G700" s="12">
        <f>IF('[1]TCE - ANEXO III - Preencher'!H706="","",'[1]TCE - ANEXO III - Preencher'!H706)</f>
        <v>44256</v>
      </c>
      <c r="H700" s="13">
        <f>'[1]TCE - ANEXO III - Preencher'!I706</f>
        <v>20.869999999999997</v>
      </c>
      <c r="I700" s="13">
        <f>'[1]TCE - ANEXO III - Preencher'!J706</f>
        <v>166.9</v>
      </c>
      <c r="J700" s="13">
        <f>'[1]TCE - ANEXO III - Preencher'!K706</f>
        <v>0</v>
      </c>
      <c r="K700" s="14">
        <f>'[1]TCE - ANEXO III - Preencher'!L706</f>
        <v>236.33105335157319</v>
      </c>
      <c r="L700" s="14">
        <f>'[1]TCE - ANEXO III - Preencher'!M706</f>
        <v>0</v>
      </c>
      <c r="M700" s="14">
        <f t="shared" si="61"/>
        <v>236.33105335157319</v>
      </c>
      <c r="N700" s="14">
        <f>'[1]TCE - ANEXO III - Preencher'!O706</f>
        <v>0.48239263799999998</v>
      </c>
      <c r="O700" s="14">
        <f>'[1]TCE - ANEXO III - Preencher'!P706</f>
        <v>0</v>
      </c>
      <c r="P700" s="15">
        <f t="shared" si="62"/>
        <v>0.48239263799999998</v>
      </c>
      <c r="Q700" s="14">
        <f>'[1]TCE - ANEXO III - Preencher'!R706</f>
        <v>272.44196469457836</v>
      </c>
      <c r="R700" s="14">
        <f>'[1]TCE - ANEXO III - Preencher'!S706</f>
        <v>69.22</v>
      </c>
      <c r="S700" s="15">
        <f t="shared" si="63"/>
        <v>203.22196469457836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4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5"/>
        <v>0</v>
      </c>
      <c r="AA700" s="16" t="str">
        <f>IF('[1]TCE - ANEXO III - Preencher'!AB706="","",'[1]TCE - ANEXO III - Preencher'!AB706)</f>
        <v/>
      </c>
      <c r="AB700" s="14">
        <f t="shared" si="60"/>
        <v>627.80541068415164</v>
      </c>
    </row>
    <row r="701" spans="1:28" s="5" customFormat="1" x14ac:dyDescent="0.2">
      <c r="A701" s="17">
        <f>'[1]TCE - ANEXO III - Preencher'!B707</f>
        <v>10894988000800</v>
      </c>
      <c r="B701" s="9" t="str">
        <f>'[1]TCE - ANEXO III - Preencher'!C707</f>
        <v>AURORA (HPR)</v>
      </c>
      <c r="C701" s="18">
        <v>816450</v>
      </c>
      <c r="D701" s="10" t="str">
        <f>'[1]TCE - ANEXO III - Preencher'!E707</f>
        <v xml:space="preserve">YASMIM CRISTINA DOS SANTOS SILVA </v>
      </c>
      <c r="E701" s="9" t="str">
        <f>'[1]TCE - ANEXO III - Preencher'!F707</f>
        <v>3 - Administrativo</v>
      </c>
      <c r="F701" s="11" t="str">
        <f>'[1]TCE - ANEXO III - Preencher'!G707</f>
        <v>4221-05</v>
      </c>
      <c r="G701" s="12">
        <f>IF('[1]TCE - ANEXO III - Preencher'!H707="","",'[1]TCE - ANEXO III - Preencher'!H707)</f>
        <v>44256</v>
      </c>
      <c r="H701" s="13">
        <f>'[1]TCE - ANEXO III - Preencher'!I707</f>
        <v>0</v>
      </c>
      <c r="I701" s="13">
        <f>'[1]TCE - ANEXO III - Preencher'!J707</f>
        <v>0</v>
      </c>
      <c r="J701" s="13">
        <f>'[1]TCE - ANEXO III - Preencher'!K707</f>
        <v>0</v>
      </c>
      <c r="K701" s="14">
        <f>'[1]TCE - ANEXO III - Preencher'!L707</f>
        <v>236.33105335157319</v>
      </c>
      <c r="L701" s="14">
        <f>'[1]TCE - ANEXO III - Preencher'!M707</f>
        <v>0</v>
      </c>
      <c r="M701" s="14">
        <f t="shared" si="61"/>
        <v>236.33105335157319</v>
      </c>
      <c r="N701" s="14">
        <f>'[1]TCE - ANEXO III - Preencher'!O707</f>
        <v>0.48239263799999998</v>
      </c>
      <c r="O701" s="14">
        <f>'[1]TCE - ANEXO III - Preencher'!P707</f>
        <v>0</v>
      </c>
      <c r="P701" s="15">
        <f t="shared" si="62"/>
        <v>0.48239263799999998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3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4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5"/>
        <v>0</v>
      </c>
      <c r="AA701" s="16" t="str">
        <f>IF('[1]TCE - ANEXO III - Preencher'!AB707="","",'[1]TCE - ANEXO III - Preencher'!AB707)</f>
        <v/>
      </c>
      <c r="AB701" s="14">
        <f t="shared" si="60"/>
        <v>236.81344598957318</v>
      </c>
    </row>
    <row r="702" spans="1:28" s="5" customFormat="1" x14ac:dyDescent="0.2">
      <c r="A702" s="17">
        <f>'[1]TCE - ANEXO III - Preencher'!B708</f>
        <v>10894988000800</v>
      </c>
      <c r="B702" s="9" t="str">
        <f>'[1]TCE - ANEXO III - Preencher'!C708</f>
        <v>AURORA (HPR)</v>
      </c>
      <c r="C702" s="18">
        <v>890448</v>
      </c>
      <c r="D702" s="10" t="str">
        <f>'[1]TCE - ANEXO III - Preencher'!E708</f>
        <v>ZILMA GOMES LUZ DOS SANTOS</v>
      </c>
      <c r="E702" s="9" t="str">
        <f>'[1]TCE - ANEXO III - Preencher'!F708</f>
        <v>2 - Outros Profissionais da Saúde</v>
      </c>
      <c r="F702" s="11" t="str">
        <f>'[1]TCE - ANEXO III - Preencher'!G708</f>
        <v>2235-05</v>
      </c>
      <c r="G702" s="12">
        <f>IF('[1]TCE - ANEXO III - Preencher'!H708="","",'[1]TCE - ANEXO III - Preencher'!H708)</f>
        <v>44256</v>
      </c>
      <c r="H702" s="13">
        <f>'[1]TCE - ANEXO III - Preencher'!I708</f>
        <v>25.9</v>
      </c>
      <c r="I702" s="13">
        <f>'[1]TCE - ANEXO III - Preencher'!J708</f>
        <v>207.16</v>
      </c>
      <c r="J702" s="13">
        <f>'[1]TCE - ANEXO III - Preencher'!K708</f>
        <v>0</v>
      </c>
      <c r="K702" s="14">
        <f>'[1]TCE - ANEXO III - Preencher'!L708</f>
        <v>236.33105335157319</v>
      </c>
      <c r="L702" s="14">
        <f>'[1]TCE - ANEXO III - Preencher'!M708</f>
        <v>0</v>
      </c>
      <c r="M702" s="14">
        <f t="shared" si="61"/>
        <v>236.33105335157319</v>
      </c>
      <c r="N702" s="14">
        <f>'[1]TCE - ANEXO III - Preencher'!O708</f>
        <v>1.7823926379999999</v>
      </c>
      <c r="O702" s="14">
        <f>'[1]TCE - ANEXO III - Preencher'!P708</f>
        <v>0</v>
      </c>
      <c r="P702" s="15">
        <f t="shared" si="62"/>
        <v>1.7823926379999999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3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4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5"/>
        <v>0</v>
      </c>
      <c r="AA702" s="16" t="str">
        <f>IF('[1]TCE - ANEXO III - Preencher'!AB708="","",'[1]TCE - ANEXO III - Preencher'!AB708)</f>
        <v/>
      </c>
      <c r="AB702" s="14">
        <f t="shared" si="60"/>
        <v>471.17344598957317</v>
      </c>
    </row>
    <row r="703" spans="1:28" s="5" customFormat="1" x14ac:dyDescent="0.2">
      <c r="A703" s="17">
        <f>'[1]TCE - ANEXO III - Preencher'!B709</f>
        <v>10894988000800</v>
      </c>
      <c r="B703" s="9" t="str">
        <f>'[1]TCE - ANEXO III - Preencher'!C709</f>
        <v>AURORA (HPR)</v>
      </c>
      <c r="C703" s="18">
        <v>1475</v>
      </c>
      <c r="D703" s="10" t="str">
        <f>'[1]TCE - ANEXO III - Preencher'!E709</f>
        <v>ADRIANA ALVES DOS SANTOS SOUZA DE BARROS</v>
      </c>
      <c r="E703" s="9" t="str">
        <f>'[1]TCE - ANEXO III - Preencher'!F709</f>
        <v>2 - Outros Profissionais da Saúde</v>
      </c>
      <c r="F703" s="11" t="str">
        <f>'[1]TCE - ANEXO III - Preencher'!G709</f>
        <v>3222-05</v>
      </c>
      <c r="G703" s="12">
        <f>IF('[1]TCE - ANEXO III - Preencher'!H709="","",'[1]TCE - ANEXO III - Preencher'!H709)</f>
        <v>44256</v>
      </c>
      <c r="H703" s="13">
        <f>'[1]TCE - ANEXO III - Preencher'!I709</f>
        <v>1.4</v>
      </c>
      <c r="I703" s="13">
        <f>'[1]TCE - ANEXO III - Preencher'!J709</f>
        <v>11.2</v>
      </c>
      <c r="J703" s="13">
        <f>'[1]TCE - ANEXO III - Preencher'!K709</f>
        <v>0</v>
      </c>
      <c r="K703" s="14">
        <f>'[1]TCE - ANEXO III - Preencher'!L709</f>
        <v>236.33105335157319</v>
      </c>
      <c r="L703" s="14">
        <f>'[1]TCE - ANEXO III - Preencher'!M709</f>
        <v>0</v>
      </c>
      <c r="M703" s="14">
        <f t="shared" si="61"/>
        <v>236.33105335157319</v>
      </c>
      <c r="N703" s="14">
        <f>'[1]TCE - ANEXO III - Preencher'!O709</f>
        <v>0.48239263799999998</v>
      </c>
      <c r="O703" s="14">
        <f>'[1]TCE - ANEXO III - Preencher'!P709</f>
        <v>0</v>
      </c>
      <c r="P703" s="15">
        <f t="shared" si="62"/>
        <v>0.48239263799999998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3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4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5"/>
        <v>0</v>
      </c>
      <c r="AA703" s="16" t="str">
        <f>IF('[1]TCE - ANEXO III - Preencher'!AB709="","",'[1]TCE - ANEXO III - Preencher'!AB709)</f>
        <v/>
      </c>
      <c r="AB703" s="14">
        <f t="shared" si="60"/>
        <v>249.41344598957318</v>
      </c>
    </row>
    <row r="704" spans="1:28" s="5" customFormat="1" x14ac:dyDescent="0.2">
      <c r="A704" s="17">
        <f>'[1]TCE - ANEXO III - Preencher'!B710</f>
        <v>10894988000800</v>
      </c>
      <c r="B704" s="9" t="str">
        <f>'[1]TCE - ANEXO III - Preencher'!C710</f>
        <v>AURORA (HPR)</v>
      </c>
      <c r="C704" s="18">
        <v>4450</v>
      </c>
      <c r="D704" s="10" t="str">
        <f>'[1]TCE - ANEXO III - Preencher'!E710</f>
        <v>CLEICE KELLY TRAJANO PINHEIRO</v>
      </c>
      <c r="E704" s="9" t="str">
        <f>'[1]TCE - ANEXO III - Preencher'!F710</f>
        <v>2 - Outros Profissionais da Saúde</v>
      </c>
      <c r="F704" s="11" t="str">
        <f>'[1]TCE - ANEXO III - Preencher'!G710</f>
        <v>3222-05</v>
      </c>
      <c r="G704" s="12">
        <f>IF('[1]TCE - ANEXO III - Preencher'!H710="","",'[1]TCE - ANEXO III - Preencher'!H710)</f>
        <v>44256</v>
      </c>
      <c r="H704" s="13">
        <f>'[1]TCE - ANEXO III - Preencher'!I710</f>
        <v>0.64</v>
      </c>
      <c r="I704" s="13">
        <f>'[1]TCE - ANEXO III - Preencher'!J710</f>
        <v>5.14</v>
      </c>
      <c r="J704" s="13">
        <f>'[1]TCE - ANEXO III - Preencher'!K710</f>
        <v>0</v>
      </c>
      <c r="K704" s="14">
        <f>'[1]TCE - ANEXO III - Preencher'!L710</f>
        <v>236.33105335157319</v>
      </c>
      <c r="L704" s="14">
        <f>'[1]TCE - ANEXO III - Preencher'!M710</f>
        <v>0</v>
      </c>
      <c r="M704" s="14">
        <f t="shared" si="61"/>
        <v>236.33105335157319</v>
      </c>
      <c r="N704" s="14">
        <f>'[1]TCE - ANEXO III - Preencher'!O710</f>
        <v>0.48239263799999998</v>
      </c>
      <c r="O704" s="14">
        <f>'[1]TCE - ANEXO III - Preencher'!P710</f>
        <v>0</v>
      </c>
      <c r="P704" s="15">
        <f t="shared" si="62"/>
        <v>0.48239263799999998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3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4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5"/>
        <v>0</v>
      </c>
      <c r="AA704" s="16" t="str">
        <f>IF('[1]TCE - ANEXO III - Preencher'!AB710="","",'[1]TCE - ANEXO III - Preencher'!AB710)</f>
        <v/>
      </c>
      <c r="AB704" s="14">
        <f t="shared" si="60"/>
        <v>242.59344598957318</v>
      </c>
    </row>
    <row r="705" spans="1:28" s="5" customFormat="1" x14ac:dyDescent="0.2">
      <c r="A705" s="17">
        <f>'[1]TCE - ANEXO III - Preencher'!B711</f>
        <v>10894988000800</v>
      </c>
      <c r="B705" s="9" t="str">
        <f>'[1]TCE - ANEXO III - Preencher'!C711</f>
        <v>AURORA (HPR)</v>
      </c>
      <c r="C705" s="18">
        <v>6421</v>
      </c>
      <c r="D705" s="10" t="str">
        <f>'[1]TCE - ANEXO III - Preencher'!E711</f>
        <v>JANICLEIDE DA SILVA FRANCA MONTEIRO</v>
      </c>
      <c r="E705" s="9" t="str">
        <f>'[1]TCE - ANEXO III - Preencher'!F711</f>
        <v>2 - Outros Profissionais da Saúde</v>
      </c>
      <c r="F705" s="11" t="str">
        <f>'[1]TCE - ANEXO III - Preencher'!G711</f>
        <v>3222-05</v>
      </c>
      <c r="G705" s="12">
        <f>IF('[1]TCE - ANEXO III - Preencher'!H711="","",'[1]TCE - ANEXO III - Preencher'!H711)</f>
        <v>44256</v>
      </c>
      <c r="H705" s="13">
        <f>'[1]TCE - ANEXO III - Preencher'!I711</f>
        <v>1.31</v>
      </c>
      <c r="I705" s="13">
        <f>'[1]TCE - ANEXO III - Preencher'!J711</f>
        <v>10.47</v>
      </c>
      <c r="J705" s="13">
        <f>'[1]TCE - ANEXO III - Preencher'!K711</f>
        <v>0</v>
      </c>
      <c r="K705" s="14">
        <f>'[1]TCE - ANEXO III - Preencher'!L711</f>
        <v>236.33105335157319</v>
      </c>
      <c r="L705" s="14">
        <f>'[1]TCE - ANEXO III - Preencher'!M711</f>
        <v>0</v>
      </c>
      <c r="M705" s="14">
        <f t="shared" si="61"/>
        <v>236.33105335157319</v>
      </c>
      <c r="N705" s="14">
        <f>'[1]TCE - ANEXO III - Preencher'!O711</f>
        <v>0.48239263799999998</v>
      </c>
      <c r="O705" s="14">
        <f>'[1]TCE - ANEXO III - Preencher'!P711</f>
        <v>0</v>
      </c>
      <c r="P705" s="15">
        <f t="shared" si="62"/>
        <v>0.48239263799999998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3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4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5"/>
        <v>0</v>
      </c>
      <c r="AA705" s="16" t="str">
        <f>IF('[1]TCE - ANEXO III - Preencher'!AB711="","",'[1]TCE - ANEXO III - Preencher'!AB711)</f>
        <v/>
      </c>
      <c r="AB705" s="14">
        <f t="shared" si="60"/>
        <v>248.59344598957318</v>
      </c>
    </row>
    <row r="706" spans="1:28" s="5" customFormat="1" x14ac:dyDescent="0.2">
      <c r="A706" s="17">
        <f>'[1]TCE - ANEXO III - Preencher'!B712</f>
        <v>10894988000800</v>
      </c>
      <c r="B706" s="9" t="str">
        <f>'[1]TCE - ANEXO III - Preencher'!C712</f>
        <v>AURORA (HPR)</v>
      </c>
      <c r="C706" s="18">
        <v>64415</v>
      </c>
      <c r="D706" s="10" t="str">
        <f>'[1]TCE - ANEXO III - Preencher'!E712</f>
        <v>ABERVAL SALVINO DA SILVA</v>
      </c>
      <c r="E706" s="9" t="str">
        <f>'[1]TCE - ANEXO III - Preencher'!F712</f>
        <v>2 - Outros Profissionais da Saúde</v>
      </c>
      <c r="F706" s="11" t="str">
        <f>'[1]TCE - ANEXO III - Preencher'!G712</f>
        <v>3222-05</v>
      </c>
      <c r="G706" s="12">
        <f>IF('[1]TCE - ANEXO III - Preencher'!H712="","",'[1]TCE - ANEXO III - Preencher'!H712)</f>
        <v>44256</v>
      </c>
      <c r="H706" s="13">
        <f>'[1]TCE - ANEXO III - Preencher'!I712</f>
        <v>4.03</v>
      </c>
      <c r="I706" s="13">
        <f>'[1]TCE - ANEXO III - Preencher'!J712</f>
        <v>32.322400000000002</v>
      </c>
      <c r="J706" s="13">
        <f>'[1]TCE - ANEXO III - Preencher'!K712</f>
        <v>0</v>
      </c>
      <c r="K706" s="14">
        <f>'[1]TCE - ANEXO III - Preencher'!L712</f>
        <v>236.33105335157319</v>
      </c>
      <c r="L706" s="14">
        <f>'[1]TCE - ANEXO III - Preencher'!M712</f>
        <v>0</v>
      </c>
      <c r="M706" s="14">
        <f t="shared" si="61"/>
        <v>236.33105335157319</v>
      </c>
      <c r="N706" s="14">
        <f>'[1]TCE - ANEXO III - Preencher'!O712</f>
        <v>0.48239263799999998</v>
      </c>
      <c r="O706" s="14">
        <f>'[1]TCE - ANEXO III - Preencher'!P712</f>
        <v>0</v>
      </c>
      <c r="P706" s="15">
        <f t="shared" si="62"/>
        <v>0.48239263799999998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3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4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5"/>
        <v>0</v>
      </c>
      <c r="AA706" s="16" t="str">
        <f>IF('[1]TCE - ANEXO III - Preencher'!AB712="","",'[1]TCE - ANEXO III - Preencher'!AB712)</f>
        <v/>
      </c>
      <c r="AB706" s="14">
        <f t="shared" si="60"/>
        <v>273.1658459895732</v>
      </c>
    </row>
    <row r="707" spans="1:28" s="5" customFormat="1" x14ac:dyDescent="0.2">
      <c r="A707" s="17">
        <f>'[1]TCE - ANEXO III - Preencher'!B713</f>
        <v>10894988000800</v>
      </c>
      <c r="B707" s="9" t="str">
        <f>'[1]TCE - ANEXO III - Preencher'!C713</f>
        <v>AURORA (HPR)</v>
      </c>
      <c r="C707" s="18">
        <v>9456</v>
      </c>
      <c r="D707" s="10" t="str">
        <f>'[1]TCE - ANEXO III - Preencher'!E713</f>
        <v>ADRIANA DE MORAIS</v>
      </c>
      <c r="E707" s="9" t="str">
        <f>'[1]TCE - ANEXO III - Preencher'!F713</f>
        <v>2 - Outros Profissionais da Saúde</v>
      </c>
      <c r="F707" s="11" t="str">
        <f>'[1]TCE - ANEXO III - Preencher'!G713</f>
        <v>3222-05</v>
      </c>
      <c r="G707" s="12">
        <f>IF('[1]TCE - ANEXO III - Preencher'!H713="","",'[1]TCE - ANEXO III - Preencher'!H713)</f>
        <v>44256</v>
      </c>
      <c r="H707" s="13">
        <f>'[1]TCE - ANEXO III - Preencher'!I713</f>
        <v>4.28</v>
      </c>
      <c r="I707" s="13">
        <f>'[1]TCE - ANEXO III - Preencher'!J713</f>
        <v>34.319200000000002</v>
      </c>
      <c r="J707" s="13">
        <f>'[1]TCE - ANEXO III - Preencher'!K713</f>
        <v>0</v>
      </c>
      <c r="K707" s="14">
        <f>'[1]TCE - ANEXO III - Preencher'!L713</f>
        <v>236.33105335157319</v>
      </c>
      <c r="L707" s="14">
        <f>'[1]TCE - ANEXO III - Preencher'!M713</f>
        <v>0</v>
      </c>
      <c r="M707" s="14">
        <f t="shared" si="61"/>
        <v>236.33105335157319</v>
      </c>
      <c r="N707" s="14">
        <f>'[1]TCE - ANEXO III - Preencher'!O713</f>
        <v>0</v>
      </c>
      <c r="O707" s="14">
        <f>'[1]TCE - ANEXO III - Preencher'!P713</f>
        <v>0</v>
      </c>
      <c r="P707" s="15">
        <f t="shared" si="62"/>
        <v>0</v>
      </c>
      <c r="Q707" s="14">
        <f>'[1]TCE - ANEXO III - Preencher'!R713</f>
        <v>157.00045423077398</v>
      </c>
      <c r="R707" s="14">
        <f>'[1]TCE - ANEXO III - Preencher'!S713</f>
        <v>6.92</v>
      </c>
      <c r="S707" s="15">
        <f t="shared" si="63"/>
        <v>150.080454230774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4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5"/>
        <v>0</v>
      </c>
      <c r="AA707" s="16" t="str">
        <f>IF('[1]TCE - ANEXO III - Preencher'!AB713="","",'[1]TCE - ANEXO III - Preencher'!AB713)</f>
        <v/>
      </c>
      <c r="AB707" s="14">
        <f t="shared" si="60"/>
        <v>425.01070758234721</v>
      </c>
    </row>
    <row r="708" spans="1:28" s="5" customFormat="1" x14ac:dyDescent="0.2">
      <c r="A708" s="17">
        <f>'[1]TCE - ANEXO III - Preencher'!B714</f>
        <v>10894988000800</v>
      </c>
      <c r="B708" s="9" t="str">
        <f>'[1]TCE - ANEXO III - Preencher'!C714</f>
        <v>AURORA (HPR)</v>
      </c>
      <c r="C708" s="18">
        <v>6408</v>
      </c>
      <c r="D708" s="10" t="str">
        <f>'[1]TCE - ANEXO III - Preencher'!E714</f>
        <v>ADRIANO JOSE FERREIRA DO NASCIMENTO</v>
      </c>
      <c r="E708" s="9" t="str">
        <f>'[1]TCE - ANEXO III - Preencher'!F714</f>
        <v>3 - Administrativo</v>
      </c>
      <c r="F708" s="11" t="str">
        <f>'[1]TCE - ANEXO III - Preencher'!G714</f>
        <v>5103-10</v>
      </c>
      <c r="G708" s="12">
        <f>IF('[1]TCE - ANEXO III - Preencher'!H714="","",'[1]TCE - ANEXO III - Preencher'!H714)</f>
        <v>44256</v>
      </c>
      <c r="H708" s="13">
        <f>'[1]TCE - ANEXO III - Preencher'!I714</f>
        <v>18.690000000000001</v>
      </c>
      <c r="I708" s="13">
        <f>'[1]TCE - ANEXO III - Preencher'!J714</f>
        <v>149.4864</v>
      </c>
      <c r="J708" s="13">
        <f>'[1]TCE - ANEXO III - Preencher'!K714</f>
        <v>0</v>
      </c>
      <c r="K708" s="14">
        <f>'[1]TCE - ANEXO III - Preencher'!L714</f>
        <v>236.33105335157319</v>
      </c>
      <c r="L708" s="14">
        <f>'[1]TCE - ANEXO III - Preencher'!M714</f>
        <v>0</v>
      </c>
      <c r="M708" s="14">
        <f t="shared" si="61"/>
        <v>236.33105335157319</v>
      </c>
      <c r="N708" s="14">
        <f>'[1]TCE - ANEXO III - Preencher'!O714</f>
        <v>7.1423926379999996</v>
      </c>
      <c r="O708" s="14">
        <f>'[1]TCE - ANEXO III - Preencher'!P714</f>
        <v>0</v>
      </c>
      <c r="P708" s="15">
        <f t="shared" si="62"/>
        <v>7.1423926379999996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3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4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5"/>
        <v>0</v>
      </c>
      <c r="AA708" s="16" t="str">
        <f>IF('[1]TCE - ANEXO III - Preencher'!AB714="","",'[1]TCE - ANEXO III - Preencher'!AB714)</f>
        <v/>
      </c>
      <c r="AB708" s="14">
        <f t="shared" si="60"/>
        <v>411.64984598957318</v>
      </c>
    </row>
    <row r="709" spans="1:28" s="5" customFormat="1" x14ac:dyDescent="0.2">
      <c r="A709" s="17">
        <f>'[1]TCE - ANEXO III - Preencher'!B715</f>
        <v>10894988000800</v>
      </c>
      <c r="B709" s="9" t="str">
        <f>'[1]TCE - ANEXO III - Preencher'!C715</f>
        <v>AURORA (HPR)</v>
      </c>
      <c r="C709" s="18">
        <v>94463</v>
      </c>
      <c r="D709" s="10" t="str">
        <f>'[1]TCE - ANEXO III - Preencher'!E715</f>
        <v>ANA BEATRIZ CORREIA DA SILVA</v>
      </c>
      <c r="E709" s="9" t="str">
        <f>'[1]TCE - ANEXO III - Preencher'!F715</f>
        <v>2 - Outros Profissionais da Saúde</v>
      </c>
      <c r="F709" s="11" t="str">
        <f>'[1]TCE - ANEXO III - Preencher'!G715</f>
        <v>2235-05</v>
      </c>
      <c r="G709" s="12">
        <f>IF('[1]TCE - ANEXO III - Preencher'!H715="","",'[1]TCE - ANEXO III - Preencher'!H715)</f>
        <v>44256</v>
      </c>
      <c r="H709" s="13">
        <f>'[1]TCE - ANEXO III - Preencher'!I715</f>
        <v>6.16</v>
      </c>
      <c r="I709" s="13">
        <f>'[1]TCE - ANEXO III - Preencher'!J715</f>
        <v>49.296000000000006</v>
      </c>
      <c r="J709" s="13">
        <f>'[1]TCE - ANEXO III - Preencher'!K715</f>
        <v>0</v>
      </c>
      <c r="K709" s="14">
        <f>'[1]TCE - ANEXO III - Preencher'!L715</f>
        <v>236.33105335157319</v>
      </c>
      <c r="L709" s="14">
        <f>'[1]TCE - ANEXO III - Preencher'!M715</f>
        <v>0</v>
      </c>
      <c r="M709" s="14">
        <f t="shared" si="61"/>
        <v>236.33105335157319</v>
      </c>
      <c r="N709" s="14">
        <f>'[1]TCE - ANEXO III - Preencher'!O715</f>
        <v>0</v>
      </c>
      <c r="O709" s="14">
        <f>'[1]TCE - ANEXO III - Preencher'!P715</f>
        <v>0</v>
      </c>
      <c r="P709" s="15">
        <f t="shared" si="62"/>
        <v>0</v>
      </c>
      <c r="Q709" s="14">
        <f>'[1]TCE - ANEXO III - Preencher'!R715</f>
        <v>0</v>
      </c>
      <c r="R709" s="14">
        <f>'[1]TCE - ANEXO III - Preencher'!S715</f>
        <v>0</v>
      </c>
      <c r="S709" s="15">
        <f t="shared" si="63"/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si="64"/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si="65"/>
        <v>0</v>
      </c>
      <c r="AA709" s="16" t="str">
        <f>IF('[1]TCE - ANEXO III - Preencher'!AB715="","",'[1]TCE - ANEXO III - Preencher'!AB715)</f>
        <v/>
      </c>
      <c r="AB709" s="14">
        <f t="shared" ref="AB709:AB735" si="66">H709+I709+J709+M709+P709+S709+V709+Z709</f>
        <v>291.78705335157321</v>
      </c>
    </row>
    <row r="710" spans="1:28" s="5" customFormat="1" x14ac:dyDescent="0.2">
      <c r="A710" s="17">
        <f>'[1]TCE - ANEXO III - Preencher'!B716</f>
        <v>10894988000800</v>
      </c>
      <c r="B710" s="9" t="str">
        <f>'[1]TCE - ANEXO III - Preencher'!C716</f>
        <v>AURORA (HPR)</v>
      </c>
      <c r="C710" s="18">
        <v>81416</v>
      </c>
      <c r="D710" s="10" t="str">
        <f>'[1]TCE - ANEXO III - Preencher'!E716</f>
        <v>DARLETE DA SILVA MARQUES</v>
      </c>
      <c r="E710" s="9" t="str">
        <f>'[1]TCE - ANEXO III - Preencher'!F716</f>
        <v>2 - Outros Profissionais da Saúde</v>
      </c>
      <c r="F710" s="11" t="str">
        <f>'[1]TCE - ANEXO III - Preencher'!G716</f>
        <v>3222-05</v>
      </c>
      <c r="G710" s="12">
        <f>IF('[1]TCE - ANEXO III - Preencher'!H716="","",'[1]TCE - ANEXO III - Preencher'!H716)</f>
        <v>44256</v>
      </c>
      <c r="H710" s="13">
        <f>'[1]TCE - ANEXO III - Preencher'!I716</f>
        <v>5.92</v>
      </c>
      <c r="I710" s="13">
        <f>'[1]TCE - ANEXO III - Preencher'!J716</f>
        <v>47.372</v>
      </c>
      <c r="J710" s="13">
        <f>'[1]TCE - ANEXO III - Preencher'!K716</f>
        <v>0</v>
      </c>
      <c r="K710" s="14">
        <f>'[1]TCE - ANEXO III - Preencher'!L716</f>
        <v>236.33105335157319</v>
      </c>
      <c r="L710" s="14">
        <f>'[1]TCE - ANEXO III - Preencher'!M716</f>
        <v>0</v>
      </c>
      <c r="M710" s="14">
        <f t="shared" ref="M710:M735" si="67">K710-L710</f>
        <v>236.33105335157319</v>
      </c>
      <c r="N710" s="14">
        <f>'[1]TCE - ANEXO III - Preencher'!O716</f>
        <v>0.48239263799999998</v>
      </c>
      <c r="O710" s="14">
        <f>'[1]TCE - ANEXO III - Preencher'!P716</f>
        <v>0</v>
      </c>
      <c r="P710" s="15">
        <f t="shared" ref="P710:P735" si="68">N710-O710</f>
        <v>0.48239263799999998</v>
      </c>
      <c r="Q710" s="14">
        <f>'[1]TCE - ANEXO III - Preencher'!R716</f>
        <v>0</v>
      </c>
      <c r="R710" s="14">
        <f>'[1]TCE - ANEXO III - Preencher'!S716</f>
        <v>0</v>
      </c>
      <c r="S710" s="15">
        <f t="shared" ref="S710:S735" si="69">Q710-R710</f>
        <v>0</v>
      </c>
      <c r="T710" s="14">
        <f>'[1]TCE - ANEXO III - Preencher'!U716</f>
        <v>0</v>
      </c>
      <c r="U710" s="14">
        <f>'[1]TCE - ANEXO III - Preencher'!V716</f>
        <v>0</v>
      </c>
      <c r="V710" s="15">
        <f t="shared" ref="V710:V735" si="70">T710-U710</f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ref="Z710:Z735" si="71">X710-Y710</f>
        <v>0</v>
      </c>
      <c r="AA710" s="16" t="str">
        <f>IF('[1]TCE - ANEXO III - Preencher'!AB716="","",'[1]TCE - ANEXO III - Preencher'!AB716)</f>
        <v/>
      </c>
      <c r="AB710" s="14">
        <f t="shared" si="66"/>
        <v>290.10544598957318</v>
      </c>
    </row>
    <row r="711" spans="1:28" s="5" customFormat="1" x14ac:dyDescent="0.2">
      <c r="A711" s="17">
        <f>'[1]TCE - ANEXO III - Preencher'!B717</f>
        <v>10894988000800</v>
      </c>
      <c r="B711" s="9" t="str">
        <f>'[1]TCE - ANEXO III - Preencher'!C717</f>
        <v>AURORA (HPR)</v>
      </c>
      <c r="C711" s="18">
        <v>65468</v>
      </c>
      <c r="D711" s="10" t="str">
        <f>'[1]TCE - ANEXO III - Preencher'!E717</f>
        <v>EDILENE FERREIRA DE ARAUJO TORQUATO</v>
      </c>
      <c r="E711" s="9" t="str">
        <f>'[1]TCE - ANEXO III - Preencher'!F717</f>
        <v>2 - Outros Profissionais da Saúde</v>
      </c>
      <c r="F711" s="11" t="str">
        <f>'[1]TCE - ANEXO III - Preencher'!G717</f>
        <v>2235-05</v>
      </c>
      <c r="G711" s="12">
        <f>IF('[1]TCE - ANEXO III - Preencher'!H717="","",'[1]TCE - ANEXO III - Preencher'!H717)</f>
        <v>44256</v>
      </c>
      <c r="H711" s="13">
        <f>'[1]TCE - ANEXO III - Preencher'!I717</f>
        <v>27.03</v>
      </c>
      <c r="I711" s="13">
        <f>'[1]TCE - ANEXO III - Preencher'!J717</f>
        <v>216.27759999999998</v>
      </c>
      <c r="J711" s="13">
        <f>'[1]TCE - ANEXO III - Preencher'!K717</f>
        <v>0</v>
      </c>
      <c r="K711" s="14">
        <f>'[1]TCE - ANEXO III - Preencher'!L717</f>
        <v>236.33105335157319</v>
      </c>
      <c r="L711" s="14">
        <f>'[1]TCE - ANEXO III - Preencher'!M717</f>
        <v>0</v>
      </c>
      <c r="M711" s="14">
        <f t="shared" si="67"/>
        <v>236.33105335157319</v>
      </c>
      <c r="N711" s="14">
        <f>'[1]TCE - ANEXO III - Preencher'!O717</f>
        <v>0</v>
      </c>
      <c r="O711" s="14">
        <f>'[1]TCE - ANEXO III - Preencher'!P717</f>
        <v>0</v>
      </c>
      <c r="P711" s="15">
        <f t="shared" si="68"/>
        <v>0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9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70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1"/>
        <v>0</v>
      </c>
      <c r="AA711" s="16" t="str">
        <f>IF('[1]TCE - ANEXO III - Preencher'!AB717="","",'[1]TCE - ANEXO III - Preencher'!AB717)</f>
        <v/>
      </c>
      <c r="AB711" s="14">
        <f t="shared" si="66"/>
        <v>479.63865335157317</v>
      </c>
    </row>
    <row r="712" spans="1:28" s="5" customFormat="1" x14ac:dyDescent="0.2">
      <c r="A712" s="17">
        <f>'[1]TCE - ANEXO III - Preencher'!B718</f>
        <v>10894988000800</v>
      </c>
      <c r="B712" s="9" t="str">
        <f>'[1]TCE - ANEXO III - Preencher'!C718</f>
        <v>AURORA (HPR)</v>
      </c>
      <c r="C712" s="18">
        <v>77432</v>
      </c>
      <c r="D712" s="10" t="str">
        <f>'[1]TCE - ANEXO III - Preencher'!E718</f>
        <v>FABIANA DE SOUZA VICENTE</v>
      </c>
      <c r="E712" s="9" t="str">
        <f>'[1]TCE - ANEXO III - Preencher'!F718</f>
        <v>2 - Outros Profissionais da Saúde</v>
      </c>
      <c r="F712" s="11" t="str">
        <f>'[1]TCE - ANEXO III - Preencher'!G718</f>
        <v>3222-05</v>
      </c>
      <c r="G712" s="12">
        <f>IF('[1]TCE - ANEXO III - Preencher'!H718="","",'[1]TCE - ANEXO III - Preencher'!H718)</f>
        <v>44256</v>
      </c>
      <c r="H712" s="13">
        <f>'[1]TCE - ANEXO III - Preencher'!I718</f>
        <v>5.0999999999999996</v>
      </c>
      <c r="I712" s="13">
        <f>'[1]TCE - ANEXO III - Preencher'!J718</f>
        <v>40.753599999999999</v>
      </c>
      <c r="J712" s="13">
        <f>'[1]TCE - ANEXO III - Preencher'!K718</f>
        <v>0</v>
      </c>
      <c r="K712" s="14">
        <f>'[1]TCE - ANEXO III - Preencher'!L718</f>
        <v>236.33105335157319</v>
      </c>
      <c r="L712" s="14">
        <f>'[1]TCE - ANEXO III - Preencher'!M718</f>
        <v>0</v>
      </c>
      <c r="M712" s="14">
        <f t="shared" si="67"/>
        <v>236.33105335157319</v>
      </c>
      <c r="N712" s="14">
        <f>'[1]TCE - ANEXO III - Preencher'!O718</f>
        <v>0.48239263799999998</v>
      </c>
      <c r="O712" s="14">
        <f>'[1]TCE - ANEXO III - Preencher'!P718</f>
        <v>0</v>
      </c>
      <c r="P712" s="15">
        <f t="shared" si="68"/>
        <v>0.48239263799999998</v>
      </c>
      <c r="Q712" s="14">
        <f>'[1]TCE - ANEXO III - Preencher'!R718</f>
        <v>15.39220139517392</v>
      </c>
      <c r="R712" s="14">
        <f>'[1]TCE - ANEXO III - Preencher'!S718</f>
        <v>6.92</v>
      </c>
      <c r="S712" s="15">
        <f t="shared" si="69"/>
        <v>8.4722013951739203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70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1"/>
        <v>0</v>
      </c>
      <c r="AA712" s="16" t="str">
        <f>IF('[1]TCE - ANEXO III - Preencher'!AB718="","",'[1]TCE - ANEXO III - Preencher'!AB718)</f>
        <v/>
      </c>
      <c r="AB712" s="14">
        <f t="shared" si="66"/>
        <v>291.13924738474708</v>
      </c>
    </row>
    <row r="713" spans="1:28" s="5" customFormat="1" x14ac:dyDescent="0.2">
      <c r="A713" s="17">
        <f>'[1]TCE - ANEXO III - Preencher'!B719</f>
        <v>10894988000800</v>
      </c>
      <c r="B713" s="9" t="str">
        <f>'[1]TCE - ANEXO III - Preencher'!C719</f>
        <v>AURORA (HPR)</v>
      </c>
      <c r="C713" s="18">
        <v>7489</v>
      </c>
      <c r="D713" s="10" t="str">
        <f>'[1]TCE - ANEXO III - Preencher'!E719</f>
        <v>FLAVIANA MARQUES DE SOUSA MELO</v>
      </c>
      <c r="E713" s="9" t="str">
        <f>'[1]TCE - ANEXO III - Preencher'!F719</f>
        <v>2 - Outros Profissionais da Saúde</v>
      </c>
      <c r="F713" s="11" t="str">
        <f>'[1]TCE - ANEXO III - Preencher'!G719</f>
        <v>2235-05</v>
      </c>
      <c r="G713" s="12">
        <f>IF('[1]TCE - ANEXO III - Preencher'!H719="","",'[1]TCE - ANEXO III - Preencher'!H719)</f>
        <v>44256</v>
      </c>
      <c r="H713" s="13">
        <f>'[1]TCE - ANEXO III - Preencher'!I719</f>
        <v>8.81</v>
      </c>
      <c r="I713" s="13">
        <f>'[1]TCE - ANEXO III - Preencher'!J719</f>
        <v>70.625600000000006</v>
      </c>
      <c r="J713" s="13">
        <f>'[1]TCE - ANEXO III - Preencher'!K719</f>
        <v>0</v>
      </c>
      <c r="K713" s="14">
        <f>'[1]TCE - ANEXO III - Preencher'!L719</f>
        <v>236.33105335157319</v>
      </c>
      <c r="L713" s="14">
        <f>'[1]TCE - ANEXO III - Preencher'!M719</f>
        <v>0</v>
      </c>
      <c r="M713" s="14">
        <f t="shared" si="67"/>
        <v>236.33105335157319</v>
      </c>
      <c r="N713" s="14">
        <f>'[1]TCE - ANEXO III - Preencher'!O719</f>
        <v>1.7823926379999999</v>
      </c>
      <c r="O713" s="14">
        <f>'[1]TCE - ANEXO III - Preencher'!P719</f>
        <v>0</v>
      </c>
      <c r="P713" s="15">
        <f t="shared" si="68"/>
        <v>1.7823926379999999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9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70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1"/>
        <v>0</v>
      </c>
      <c r="AA713" s="16" t="str">
        <f>IF('[1]TCE - ANEXO III - Preencher'!AB719="","",'[1]TCE - ANEXO III - Preencher'!AB719)</f>
        <v/>
      </c>
      <c r="AB713" s="14">
        <f t="shared" si="66"/>
        <v>317.54904598957319</v>
      </c>
    </row>
    <row r="714" spans="1:28" s="5" customFormat="1" x14ac:dyDescent="0.2">
      <c r="A714" s="17">
        <f>'[1]TCE - ANEXO III - Preencher'!B720</f>
        <v>10894988000800</v>
      </c>
      <c r="B714" s="9" t="str">
        <f>'[1]TCE - ANEXO III - Preencher'!C720</f>
        <v>AURORA (HPR)</v>
      </c>
      <c r="C714" s="18">
        <v>50424</v>
      </c>
      <c r="D714" s="10" t="str">
        <f>'[1]TCE - ANEXO III - Preencher'!E720</f>
        <v>GERLANY SILVA DO NASCIMENTO</v>
      </c>
      <c r="E714" s="9" t="str">
        <f>'[1]TCE - ANEXO III - Preencher'!F720</f>
        <v>2 - Outros Profissionais da Saúde</v>
      </c>
      <c r="F714" s="11" t="str">
        <f>'[1]TCE - ANEXO III - Preencher'!G720</f>
        <v>3222-05</v>
      </c>
      <c r="G714" s="12">
        <f>IF('[1]TCE - ANEXO III - Preencher'!H720="","",'[1]TCE - ANEXO III - Preencher'!H720)</f>
        <v>44256</v>
      </c>
      <c r="H714" s="13">
        <f>'[1]TCE - ANEXO III - Preencher'!I720</f>
        <v>20.810000000000002</v>
      </c>
      <c r="I714" s="13">
        <f>'[1]TCE - ANEXO III - Preencher'!J720</f>
        <v>166.4984</v>
      </c>
      <c r="J714" s="13">
        <f>'[1]TCE - ANEXO III - Preencher'!K720</f>
        <v>0</v>
      </c>
      <c r="K714" s="14">
        <f>'[1]TCE - ANEXO III - Preencher'!L720</f>
        <v>236.33105335157319</v>
      </c>
      <c r="L714" s="14">
        <f>'[1]TCE - ANEXO III - Preencher'!M720</f>
        <v>0</v>
      </c>
      <c r="M714" s="14">
        <f t="shared" si="67"/>
        <v>236.33105335157319</v>
      </c>
      <c r="N714" s="14">
        <f>'[1]TCE - ANEXO III - Preencher'!O720</f>
        <v>0</v>
      </c>
      <c r="O714" s="14">
        <f>'[1]TCE - ANEXO III - Preencher'!P720</f>
        <v>0</v>
      </c>
      <c r="P714" s="15">
        <f t="shared" si="68"/>
        <v>0</v>
      </c>
      <c r="Q714" s="14">
        <f>'[1]TCE - ANEXO III - Preencher'!R720</f>
        <v>123.13761116139136</v>
      </c>
      <c r="R714" s="14">
        <f>'[1]TCE - ANEXO III - Preencher'!S720</f>
        <v>179.41</v>
      </c>
      <c r="S714" s="15">
        <f t="shared" si="69"/>
        <v>-56.272388838608634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70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1"/>
        <v>0</v>
      </c>
      <c r="AA714" s="16" t="str">
        <f>IF('[1]TCE - ANEXO III - Preencher'!AB720="","",'[1]TCE - ANEXO III - Preencher'!AB720)</f>
        <v/>
      </c>
      <c r="AB714" s="14">
        <f t="shared" si="66"/>
        <v>367.36706451296459</v>
      </c>
    </row>
    <row r="715" spans="1:28" s="5" customFormat="1" x14ac:dyDescent="0.2">
      <c r="A715" s="17">
        <f>'[1]TCE - ANEXO III - Preencher'!B721</f>
        <v>10894988000800</v>
      </c>
      <c r="B715" s="9" t="str">
        <f>'[1]TCE - ANEXO III - Preencher'!C721</f>
        <v>AURORA (HPR)</v>
      </c>
      <c r="C715" s="18">
        <v>7481</v>
      </c>
      <c r="D715" s="10" t="str">
        <f>'[1]TCE - ANEXO III - Preencher'!E721</f>
        <v>ISAURA LOPES FERREIRA DA SILVA</v>
      </c>
      <c r="E715" s="9" t="str">
        <f>'[1]TCE - ANEXO III - Preencher'!F721</f>
        <v>2 - Outros Profissionais da Saúde</v>
      </c>
      <c r="F715" s="11" t="str">
        <f>'[1]TCE - ANEXO III - Preencher'!G721</f>
        <v>3222-05</v>
      </c>
      <c r="G715" s="12">
        <f>IF('[1]TCE - ANEXO III - Preencher'!H721="","",'[1]TCE - ANEXO III - Preencher'!H721)</f>
        <v>44256</v>
      </c>
      <c r="H715" s="13">
        <f>'[1]TCE - ANEXO III - Preencher'!I721</f>
        <v>12.7</v>
      </c>
      <c r="I715" s="13">
        <f>'[1]TCE - ANEXO III - Preencher'!J721</f>
        <v>101.57440000000001</v>
      </c>
      <c r="J715" s="13">
        <f>'[1]TCE - ANEXO III - Preencher'!K721</f>
        <v>0</v>
      </c>
      <c r="K715" s="14">
        <f>'[1]TCE - ANEXO III - Preencher'!L721</f>
        <v>236.33105335157319</v>
      </c>
      <c r="L715" s="14">
        <f>'[1]TCE - ANEXO III - Preencher'!M721</f>
        <v>0</v>
      </c>
      <c r="M715" s="14">
        <f t="shared" si="67"/>
        <v>236.33105335157319</v>
      </c>
      <c r="N715" s="14">
        <f>'[1]TCE - ANEXO III - Preencher'!O721</f>
        <v>0</v>
      </c>
      <c r="O715" s="14">
        <f>'[1]TCE - ANEXO III - Preencher'!P721</f>
        <v>0</v>
      </c>
      <c r="P715" s="15">
        <f t="shared" si="68"/>
        <v>0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9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70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1"/>
        <v>0</v>
      </c>
      <c r="AA715" s="16" t="str">
        <f>IF('[1]TCE - ANEXO III - Preencher'!AB721="","",'[1]TCE - ANEXO III - Preencher'!AB721)</f>
        <v/>
      </c>
      <c r="AB715" s="14">
        <f t="shared" si="66"/>
        <v>350.6054533515732</v>
      </c>
    </row>
    <row r="716" spans="1:28" s="5" customFormat="1" x14ac:dyDescent="0.2">
      <c r="A716" s="17">
        <f>'[1]TCE - ANEXO III - Preencher'!B722</f>
        <v>10894988000800</v>
      </c>
      <c r="B716" s="9" t="str">
        <f>'[1]TCE - ANEXO III - Preencher'!C722</f>
        <v>AURORA (HPR)</v>
      </c>
      <c r="C716" s="18">
        <v>7498</v>
      </c>
      <c r="D716" s="10" t="str">
        <f>'[1]TCE - ANEXO III - Preencher'!E722</f>
        <v>JESSICA FRANCIELLY DIOGENES COUTINHO</v>
      </c>
      <c r="E716" s="9" t="str">
        <f>'[1]TCE - ANEXO III - Preencher'!F722</f>
        <v>2 - Outros Profissionais da Saúde</v>
      </c>
      <c r="F716" s="11" t="str">
        <f>'[1]TCE - ANEXO III - Preencher'!G722</f>
        <v>2236-05</v>
      </c>
      <c r="G716" s="12">
        <f>IF('[1]TCE - ANEXO III - Preencher'!H722="","",'[1]TCE - ANEXO III - Preencher'!H722)</f>
        <v>44256</v>
      </c>
      <c r="H716" s="13">
        <f>'[1]TCE - ANEXO III - Preencher'!I722</f>
        <v>7.4399999999999995</v>
      </c>
      <c r="I716" s="13">
        <f>'[1]TCE - ANEXO III - Preencher'!J722</f>
        <v>59.588799999999999</v>
      </c>
      <c r="J716" s="13">
        <f>'[1]TCE - ANEXO III - Preencher'!K722</f>
        <v>0</v>
      </c>
      <c r="K716" s="14">
        <f>'[1]TCE - ANEXO III - Preencher'!L722</f>
        <v>236.33105335157319</v>
      </c>
      <c r="L716" s="14">
        <f>'[1]TCE - ANEXO III - Preencher'!M722</f>
        <v>0</v>
      </c>
      <c r="M716" s="14">
        <f t="shared" si="67"/>
        <v>236.33105335157319</v>
      </c>
      <c r="N716" s="14">
        <f>'[1]TCE - ANEXO III - Preencher'!O722</f>
        <v>0</v>
      </c>
      <c r="O716" s="14">
        <f>'[1]TCE - ANEXO III - Preencher'!P722</f>
        <v>0</v>
      </c>
      <c r="P716" s="15">
        <f t="shared" si="68"/>
        <v>0</v>
      </c>
      <c r="Q716" s="14">
        <f>'[1]TCE - ANEXO III - Preencher'!R722</f>
        <v>0</v>
      </c>
      <c r="R716" s="14">
        <f>'[1]TCE - ANEXO III - Preencher'!S722</f>
        <v>0</v>
      </c>
      <c r="S716" s="15">
        <f t="shared" si="69"/>
        <v>0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70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1"/>
        <v>0</v>
      </c>
      <c r="AA716" s="16" t="str">
        <f>IF('[1]TCE - ANEXO III - Preencher'!AB722="","",'[1]TCE - ANEXO III - Preencher'!AB722)</f>
        <v/>
      </c>
      <c r="AB716" s="14">
        <f t="shared" si="66"/>
        <v>303.35985335157318</v>
      </c>
    </row>
    <row r="717" spans="1:28" s="5" customFormat="1" x14ac:dyDescent="0.2">
      <c r="A717" s="17">
        <f>'[1]TCE - ANEXO III - Preencher'!B723</f>
        <v>10894988000800</v>
      </c>
      <c r="B717" s="9" t="str">
        <f>'[1]TCE - ANEXO III - Preencher'!C723</f>
        <v>AURORA (HPR)</v>
      </c>
      <c r="C717" s="18">
        <v>7480</v>
      </c>
      <c r="D717" s="10" t="str">
        <f>'[1]TCE - ANEXO III - Preencher'!E723</f>
        <v>JOANACI BATISTA DA SILVA NASCIMENTO</v>
      </c>
      <c r="E717" s="9" t="str">
        <f>'[1]TCE - ANEXO III - Preencher'!F723</f>
        <v>2 - Outros Profissionais da Saúde</v>
      </c>
      <c r="F717" s="11" t="str">
        <f>'[1]TCE - ANEXO III - Preencher'!G723</f>
        <v>3222-05</v>
      </c>
      <c r="G717" s="12">
        <f>IF('[1]TCE - ANEXO III - Preencher'!H723="","",'[1]TCE - ANEXO III - Preencher'!H723)</f>
        <v>44256</v>
      </c>
      <c r="H717" s="13">
        <f>'[1]TCE - ANEXO III - Preencher'!I723</f>
        <v>9.3000000000000007</v>
      </c>
      <c r="I717" s="13">
        <f>'[1]TCE - ANEXO III - Preencher'!J723</f>
        <v>74.403199999999998</v>
      </c>
      <c r="J717" s="13">
        <f>'[1]TCE - ANEXO III - Preencher'!K723</f>
        <v>0</v>
      </c>
      <c r="K717" s="14">
        <f>'[1]TCE - ANEXO III - Preencher'!L723</f>
        <v>236.33105335157319</v>
      </c>
      <c r="L717" s="14">
        <f>'[1]TCE - ANEXO III - Preencher'!M723</f>
        <v>0</v>
      </c>
      <c r="M717" s="14">
        <f t="shared" si="67"/>
        <v>236.33105335157319</v>
      </c>
      <c r="N717" s="14">
        <f>'[1]TCE - ANEXO III - Preencher'!O723</f>
        <v>0</v>
      </c>
      <c r="O717" s="14">
        <f>'[1]TCE - ANEXO III - Preencher'!P723</f>
        <v>0</v>
      </c>
      <c r="P717" s="15">
        <f t="shared" si="68"/>
        <v>0</v>
      </c>
      <c r="Q717" s="14">
        <f>'[1]TCE - ANEXO III - Preencher'!R723</f>
        <v>53.872704883108717</v>
      </c>
      <c r="R717" s="14">
        <f>'[1]TCE - ANEXO III - Preencher'!S723</f>
        <v>18.46</v>
      </c>
      <c r="S717" s="15">
        <f t="shared" si="69"/>
        <v>35.412704883108717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70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1"/>
        <v>0</v>
      </c>
      <c r="AA717" s="16" t="str">
        <f>IF('[1]TCE - ANEXO III - Preencher'!AB723="","",'[1]TCE - ANEXO III - Preencher'!AB723)</f>
        <v/>
      </c>
      <c r="AB717" s="14">
        <f t="shared" si="66"/>
        <v>355.44695823468192</v>
      </c>
    </row>
    <row r="718" spans="1:28" s="5" customFormat="1" x14ac:dyDescent="0.2">
      <c r="A718" s="17">
        <f>'[1]TCE - ANEXO III - Preencher'!B724</f>
        <v>10894988000800</v>
      </c>
      <c r="B718" s="9" t="str">
        <f>'[1]TCE - ANEXO III - Preencher'!C724</f>
        <v>AURORA (HPR)</v>
      </c>
      <c r="C718" s="18">
        <v>3400</v>
      </c>
      <c r="D718" s="10" t="str">
        <f>'[1]TCE - ANEXO III - Preencher'!E724</f>
        <v>JOSE SIDNEY PEREIRA LEITE</v>
      </c>
      <c r="E718" s="9" t="str">
        <f>'[1]TCE - ANEXO III - Preencher'!F724</f>
        <v>2 - Outros Profissionais da Saúde</v>
      </c>
      <c r="F718" s="11" t="str">
        <f>'[1]TCE - ANEXO III - Preencher'!G724</f>
        <v>2236-05</v>
      </c>
      <c r="G718" s="12">
        <f>IF('[1]TCE - ANEXO III - Preencher'!H724="","",'[1]TCE - ANEXO III - Preencher'!H724)</f>
        <v>44256</v>
      </c>
      <c r="H718" s="13">
        <f>'[1]TCE - ANEXO III - Preencher'!I724</f>
        <v>25.85</v>
      </c>
      <c r="I718" s="13">
        <f>'[1]TCE - ANEXO III - Preencher'!J724</f>
        <v>206.8064</v>
      </c>
      <c r="J718" s="13">
        <f>'[1]TCE - ANEXO III - Preencher'!K724</f>
        <v>0</v>
      </c>
      <c r="K718" s="14">
        <f>'[1]TCE - ANEXO III - Preencher'!L724</f>
        <v>236.33105335157319</v>
      </c>
      <c r="L718" s="14">
        <f>'[1]TCE - ANEXO III - Preencher'!M724</f>
        <v>0</v>
      </c>
      <c r="M718" s="14">
        <f t="shared" si="67"/>
        <v>236.33105335157319</v>
      </c>
      <c r="N718" s="14">
        <f>'[1]TCE - ANEXO III - Preencher'!O724</f>
        <v>0</v>
      </c>
      <c r="O718" s="14">
        <f>'[1]TCE - ANEXO III - Preencher'!P724</f>
        <v>0</v>
      </c>
      <c r="P718" s="15">
        <f t="shared" si="68"/>
        <v>0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9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70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1"/>
        <v>0</v>
      </c>
      <c r="AA718" s="16" t="str">
        <f>IF('[1]TCE - ANEXO III - Preencher'!AB724="","",'[1]TCE - ANEXO III - Preencher'!AB724)</f>
        <v/>
      </c>
      <c r="AB718" s="14">
        <f t="shared" si="66"/>
        <v>468.98745335157321</v>
      </c>
    </row>
    <row r="719" spans="1:28" s="5" customFormat="1" x14ac:dyDescent="0.2">
      <c r="A719" s="17">
        <f>'[1]TCE - ANEXO III - Preencher'!B725</f>
        <v>10894988000800</v>
      </c>
      <c r="B719" s="9" t="str">
        <f>'[1]TCE - ANEXO III - Preencher'!C725</f>
        <v>AURORA (HPR)</v>
      </c>
      <c r="C719" s="18">
        <v>466</v>
      </c>
      <c r="D719" s="10" t="str">
        <f>'[1]TCE - ANEXO III - Preencher'!E725</f>
        <v>JULIANA BARROS MARANHAO</v>
      </c>
      <c r="E719" s="9" t="str">
        <f>'[1]TCE - ANEXO III - Preencher'!F725</f>
        <v>2 - Outros Profissionais da Saúde</v>
      </c>
      <c r="F719" s="11" t="str">
        <f>'[1]TCE - ANEXO III - Preencher'!G725</f>
        <v>2236-05</v>
      </c>
      <c r="G719" s="12">
        <f>IF('[1]TCE - ANEXO III - Preencher'!H725="","",'[1]TCE - ANEXO III - Preencher'!H725)</f>
        <v>44256</v>
      </c>
      <c r="H719" s="13">
        <f>'[1]TCE - ANEXO III - Preencher'!I725</f>
        <v>15.29</v>
      </c>
      <c r="I719" s="13">
        <f>'[1]TCE - ANEXO III - Preencher'!J725</f>
        <v>122.316</v>
      </c>
      <c r="J719" s="13">
        <f>'[1]TCE - ANEXO III - Preencher'!K725</f>
        <v>0</v>
      </c>
      <c r="K719" s="14">
        <f>'[1]TCE - ANEXO III - Preencher'!L725</f>
        <v>236.33105335157319</v>
      </c>
      <c r="L719" s="14">
        <f>'[1]TCE - ANEXO III - Preencher'!M725</f>
        <v>0</v>
      </c>
      <c r="M719" s="14">
        <f t="shared" si="67"/>
        <v>236.33105335157319</v>
      </c>
      <c r="N719" s="14">
        <f>'[1]TCE - ANEXO III - Preencher'!O725</f>
        <v>0</v>
      </c>
      <c r="O719" s="14">
        <f>'[1]TCE - ANEXO III - Preencher'!P725</f>
        <v>0</v>
      </c>
      <c r="P719" s="15">
        <f t="shared" si="68"/>
        <v>0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9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70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1"/>
        <v>0</v>
      </c>
      <c r="AA719" s="16" t="str">
        <f>IF('[1]TCE - ANEXO III - Preencher'!AB725="","",'[1]TCE - ANEXO III - Preencher'!AB725)</f>
        <v/>
      </c>
      <c r="AB719" s="14">
        <f t="shared" si="66"/>
        <v>373.93705335157318</v>
      </c>
    </row>
    <row r="720" spans="1:28" s="5" customFormat="1" x14ac:dyDescent="0.2">
      <c r="A720" s="17">
        <f>'[1]TCE - ANEXO III - Preencher'!B726</f>
        <v>10894988000800</v>
      </c>
      <c r="B720" s="9" t="str">
        <f>'[1]TCE - ANEXO III - Preencher'!C726</f>
        <v>AURORA (HPR)</v>
      </c>
      <c r="C720" s="18">
        <v>1469</v>
      </c>
      <c r="D720" s="10" t="str">
        <f>'[1]TCE - ANEXO III - Preencher'!E726</f>
        <v>KEZIA NUNES DA SILVA</v>
      </c>
      <c r="E720" s="9" t="str">
        <f>'[1]TCE - ANEXO III - Preencher'!F726</f>
        <v>2 - Outros Profissionais da Saúde</v>
      </c>
      <c r="F720" s="11" t="str">
        <f>'[1]TCE - ANEXO III - Preencher'!G726</f>
        <v>3222-05</v>
      </c>
      <c r="G720" s="12">
        <f>IF('[1]TCE - ANEXO III - Preencher'!H726="","",'[1]TCE - ANEXO III - Preencher'!H726)</f>
        <v>44256</v>
      </c>
      <c r="H720" s="13">
        <f>'[1]TCE - ANEXO III - Preencher'!I726</f>
        <v>5.44</v>
      </c>
      <c r="I720" s="13">
        <f>'[1]TCE - ANEXO III - Preencher'!J726</f>
        <v>43.488800000000005</v>
      </c>
      <c r="J720" s="13">
        <f>'[1]TCE - ANEXO III - Preencher'!K726</f>
        <v>0</v>
      </c>
      <c r="K720" s="14">
        <f>'[1]TCE - ANEXO III - Preencher'!L726</f>
        <v>236.33105335157319</v>
      </c>
      <c r="L720" s="14">
        <f>'[1]TCE - ANEXO III - Preencher'!M726</f>
        <v>0</v>
      </c>
      <c r="M720" s="14">
        <f t="shared" si="67"/>
        <v>236.33105335157319</v>
      </c>
      <c r="N720" s="14">
        <f>'[1]TCE - ANEXO III - Preencher'!O726</f>
        <v>0</v>
      </c>
      <c r="O720" s="14">
        <f>'[1]TCE - ANEXO III - Preencher'!P726</f>
        <v>0</v>
      </c>
      <c r="P720" s="15">
        <f t="shared" si="68"/>
        <v>0</v>
      </c>
      <c r="Q720" s="14">
        <f>'[1]TCE - ANEXO III - Preencher'!R726</f>
        <v>0</v>
      </c>
      <c r="R720" s="14">
        <f>'[1]TCE - ANEXO III - Preencher'!S726</f>
        <v>0</v>
      </c>
      <c r="S720" s="15">
        <f t="shared" si="69"/>
        <v>0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70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1"/>
        <v>0</v>
      </c>
      <c r="AA720" s="16" t="str">
        <f>IF('[1]TCE - ANEXO III - Preencher'!AB726="","",'[1]TCE - ANEXO III - Preencher'!AB726)</f>
        <v/>
      </c>
      <c r="AB720" s="14">
        <f t="shared" si="66"/>
        <v>285.25985335157321</v>
      </c>
    </row>
    <row r="721" spans="1:28" s="5" customFormat="1" x14ac:dyDescent="0.2">
      <c r="A721" s="17">
        <f>'[1]TCE - ANEXO III - Preencher'!B727</f>
        <v>10894988000800</v>
      </c>
      <c r="B721" s="9" t="str">
        <f>'[1]TCE - ANEXO III - Preencher'!C727</f>
        <v>AURORA (HPR)</v>
      </c>
      <c r="C721" s="18">
        <v>410</v>
      </c>
      <c r="D721" s="10" t="str">
        <f>'[1]TCE - ANEXO III - Preencher'!E727</f>
        <v>LINDINES RIBEIRO DO NASCIMENTO</v>
      </c>
      <c r="E721" s="9" t="str">
        <f>'[1]TCE - ANEXO III - Preencher'!F727</f>
        <v>2 - Outros Profissionais da Saúde</v>
      </c>
      <c r="F721" s="11" t="str">
        <f>'[1]TCE - ANEXO III - Preencher'!G727</f>
        <v>3222-05</v>
      </c>
      <c r="G721" s="12">
        <f>IF('[1]TCE - ANEXO III - Preencher'!H727="","",'[1]TCE - ANEXO III - Preencher'!H727)</f>
        <v>44256</v>
      </c>
      <c r="H721" s="13">
        <f>'[1]TCE - ANEXO III - Preencher'!I727</f>
        <v>11.68</v>
      </c>
      <c r="I721" s="13">
        <f>'[1]TCE - ANEXO III - Preencher'!J727</f>
        <v>0</v>
      </c>
      <c r="J721" s="13">
        <f>'[1]TCE - ANEXO III - Preencher'!K727</f>
        <v>0</v>
      </c>
      <c r="K721" s="14">
        <f>'[1]TCE - ANEXO III - Preencher'!L727</f>
        <v>236.33105335157319</v>
      </c>
      <c r="L721" s="14">
        <f>'[1]TCE - ANEXO III - Preencher'!M727</f>
        <v>0</v>
      </c>
      <c r="M721" s="14">
        <f t="shared" si="67"/>
        <v>236.33105335157319</v>
      </c>
      <c r="N721" s="14">
        <f>'[1]TCE - ANEXO III - Preencher'!O727</f>
        <v>0</v>
      </c>
      <c r="O721" s="14">
        <f>'[1]TCE - ANEXO III - Preencher'!P727</f>
        <v>0</v>
      </c>
      <c r="P721" s="15">
        <f t="shared" si="68"/>
        <v>0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9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70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1"/>
        <v>0</v>
      </c>
      <c r="AA721" s="16" t="str">
        <f>IF('[1]TCE - ANEXO III - Preencher'!AB727="","",'[1]TCE - ANEXO III - Preencher'!AB727)</f>
        <v/>
      </c>
      <c r="AB721" s="14">
        <f t="shared" si="66"/>
        <v>248.0110533515732</v>
      </c>
    </row>
    <row r="722" spans="1:28" s="5" customFormat="1" x14ac:dyDescent="0.2">
      <c r="A722" s="17">
        <f>'[1]TCE - ANEXO III - Preencher'!B728</f>
        <v>10894988000800</v>
      </c>
      <c r="B722" s="9" t="str">
        <f>'[1]TCE - ANEXO III - Preencher'!C728</f>
        <v>AURORA (HPR)</v>
      </c>
      <c r="C722" s="18">
        <v>86491</v>
      </c>
      <c r="D722" s="10" t="str">
        <f>'[1]TCE - ANEXO III - Preencher'!E728</f>
        <v xml:space="preserve">MARCELIA SOUZA DE OLIVEIRA </v>
      </c>
      <c r="E722" s="9" t="str">
        <f>'[1]TCE - ANEXO III - Preencher'!F728</f>
        <v>2 - Outros Profissionais da Saúde</v>
      </c>
      <c r="F722" s="11" t="str">
        <f>'[1]TCE - ANEXO III - Preencher'!G728</f>
        <v>3222-05</v>
      </c>
      <c r="G722" s="12">
        <f>IF('[1]TCE - ANEXO III - Preencher'!H728="","",'[1]TCE - ANEXO III - Preencher'!H728)</f>
        <v>44256</v>
      </c>
      <c r="H722" s="13">
        <f>'[1]TCE - ANEXO III - Preencher'!I728</f>
        <v>19.46</v>
      </c>
      <c r="I722" s="13">
        <f>'[1]TCE - ANEXO III - Preencher'!J728</f>
        <v>155.64240000000001</v>
      </c>
      <c r="J722" s="13">
        <f>'[1]TCE - ANEXO III - Preencher'!K728</f>
        <v>0</v>
      </c>
      <c r="K722" s="14">
        <f>'[1]TCE - ANEXO III - Preencher'!L728</f>
        <v>236.33105335157319</v>
      </c>
      <c r="L722" s="14">
        <f>'[1]TCE - ANEXO III - Preencher'!M728</f>
        <v>0</v>
      </c>
      <c r="M722" s="14">
        <f t="shared" si="67"/>
        <v>236.33105335157319</v>
      </c>
      <c r="N722" s="14">
        <f>'[1]TCE - ANEXO III - Preencher'!O728</f>
        <v>0.48239263799999998</v>
      </c>
      <c r="O722" s="14">
        <f>'[1]TCE - ANEXO III - Preencher'!P728</f>
        <v>0</v>
      </c>
      <c r="P722" s="15">
        <f t="shared" si="68"/>
        <v>0.48239263799999998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9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70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1"/>
        <v>0</v>
      </c>
      <c r="AA722" s="16" t="str">
        <f>IF('[1]TCE - ANEXO III - Preencher'!AB728="","",'[1]TCE - ANEXO III - Preencher'!AB728)</f>
        <v/>
      </c>
      <c r="AB722" s="14">
        <f t="shared" si="66"/>
        <v>411.91584598957326</v>
      </c>
    </row>
    <row r="723" spans="1:28" s="5" customFormat="1" x14ac:dyDescent="0.2">
      <c r="A723" s="17">
        <f>'[1]TCE - ANEXO III - Preencher'!B729</f>
        <v>10894988000800</v>
      </c>
      <c r="B723" s="9" t="str">
        <f>'[1]TCE - ANEXO III - Preencher'!C729</f>
        <v>AURORA (HPR)</v>
      </c>
      <c r="C723" s="18">
        <v>8482</v>
      </c>
      <c r="D723" s="10" t="str">
        <f>'[1]TCE - ANEXO III - Preencher'!E729</f>
        <v>MARIANA GUILHERME LIMA</v>
      </c>
      <c r="E723" s="9" t="str">
        <f>'[1]TCE - ANEXO III - Preencher'!F729</f>
        <v>2 - Outros Profissionais da Saúde</v>
      </c>
      <c r="F723" s="11" t="str">
        <f>'[1]TCE - ANEXO III - Preencher'!G729</f>
        <v>2235-05</v>
      </c>
      <c r="G723" s="12">
        <f>IF('[1]TCE - ANEXO III - Preencher'!H729="","",'[1]TCE - ANEXO III - Preencher'!H729)</f>
        <v>44256</v>
      </c>
      <c r="H723" s="13">
        <f>'[1]TCE - ANEXO III - Preencher'!I729</f>
        <v>39.79</v>
      </c>
      <c r="I723" s="13">
        <f>'[1]TCE - ANEXO III - Preencher'!J729</f>
        <v>0</v>
      </c>
      <c r="J723" s="13">
        <f>'[1]TCE - ANEXO III - Preencher'!K729</f>
        <v>0</v>
      </c>
      <c r="K723" s="14">
        <f>'[1]TCE - ANEXO III - Preencher'!L729</f>
        <v>236.33105335157319</v>
      </c>
      <c r="L723" s="14">
        <f>'[1]TCE - ANEXO III - Preencher'!M729</f>
        <v>0</v>
      </c>
      <c r="M723" s="14">
        <f t="shared" si="67"/>
        <v>236.33105335157319</v>
      </c>
      <c r="N723" s="14">
        <f>'[1]TCE - ANEXO III - Preencher'!O729</f>
        <v>0.89239263800000002</v>
      </c>
      <c r="O723" s="14">
        <f>'[1]TCE - ANEXO III - Preencher'!P729</f>
        <v>0</v>
      </c>
      <c r="P723" s="15">
        <f t="shared" si="68"/>
        <v>0.89239263800000002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9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70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1"/>
        <v>0</v>
      </c>
      <c r="AA723" s="16" t="str">
        <f>IF('[1]TCE - ANEXO III - Preencher'!AB729="","",'[1]TCE - ANEXO III - Preencher'!AB729)</f>
        <v/>
      </c>
      <c r="AB723" s="14">
        <f t="shared" si="66"/>
        <v>277.0134459895732</v>
      </c>
    </row>
    <row r="724" spans="1:28" s="5" customFormat="1" x14ac:dyDescent="0.2">
      <c r="A724" s="17">
        <f>'[1]TCE - ANEXO III - Preencher'!B730</f>
        <v>10894988000800</v>
      </c>
      <c r="B724" s="9" t="str">
        <f>'[1]TCE - ANEXO III - Preencher'!C730</f>
        <v>AURORA (HPR)</v>
      </c>
      <c r="C724" s="18">
        <v>426</v>
      </c>
      <c r="D724" s="10" t="str">
        <f>'[1]TCE - ANEXO III - Preencher'!E730</f>
        <v>MICHELINE LIMA VASCONCELOS</v>
      </c>
      <c r="E724" s="9" t="str">
        <f>'[1]TCE - ANEXO III - Preencher'!F730</f>
        <v>2 - Outros Profissionais da Saúde</v>
      </c>
      <c r="F724" s="11" t="str">
        <f>'[1]TCE - ANEXO III - Preencher'!G730</f>
        <v>3222-05</v>
      </c>
      <c r="G724" s="12">
        <f>IF('[1]TCE - ANEXO III - Preencher'!H730="","",'[1]TCE - ANEXO III - Preencher'!H730)</f>
        <v>44256</v>
      </c>
      <c r="H724" s="13">
        <f>'[1]TCE - ANEXO III - Preencher'!I730</f>
        <v>4.93</v>
      </c>
      <c r="I724" s="13">
        <f>'[1]TCE - ANEXO III - Preencher'!J730</f>
        <v>0</v>
      </c>
      <c r="J724" s="13">
        <f>'[1]TCE - ANEXO III - Preencher'!K730</f>
        <v>620.66999999999996</v>
      </c>
      <c r="K724" s="14">
        <f>'[1]TCE - ANEXO III - Preencher'!L730</f>
        <v>236.33105335157319</v>
      </c>
      <c r="L724" s="14">
        <f>'[1]TCE - ANEXO III - Preencher'!M730</f>
        <v>0</v>
      </c>
      <c r="M724" s="14">
        <f t="shared" si="67"/>
        <v>236.33105335157319</v>
      </c>
      <c r="N724" s="14">
        <f>'[1]TCE - ANEXO III - Preencher'!O730</f>
        <v>0.48239263799999998</v>
      </c>
      <c r="O724" s="14">
        <f>'[1]TCE - ANEXO III - Preencher'!P730</f>
        <v>0</v>
      </c>
      <c r="P724" s="15">
        <f t="shared" si="68"/>
        <v>0.48239263799999998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9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70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1"/>
        <v>0</v>
      </c>
      <c r="AA724" s="16" t="str">
        <f>IF('[1]TCE - ANEXO III - Preencher'!AB730="","",'[1]TCE - ANEXO III - Preencher'!AB730)</f>
        <v/>
      </c>
      <c r="AB724" s="14">
        <f t="shared" si="66"/>
        <v>862.41344598957312</v>
      </c>
    </row>
    <row r="725" spans="1:28" s="5" customFormat="1" x14ac:dyDescent="0.2">
      <c r="A725" s="17">
        <f>'[1]TCE - ANEXO III - Preencher'!B731</f>
        <v>10894988000800</v>
      </c>
      <c r="B725" s="9" t="str">
        <f>'[1]TCE - ANEXO III - Preencher'!C731</f>
        <v>AURORA (HPR)</v>
      </c>
      <c r="C725" s="18">
        <v>67411</v>
      </c>
      <c r="D725" s="10" t="str">
        <f>'[1]TCE - ANEXO III - Preencher'!E731</f>
        <v>MICHELINE OLIVEIRA LOPES</v>
      </c>
      <c r="E725" s="9" t="str">
        <f>'[1]TCE - ANEXO III - Preencher'!F731</f>
        <v>2 - Outros Profissionais da Saúde</v>
      </c>
      <c r="F725" s="11" t="str">
        <f>'[1]TCE - ANEXO III - Preencher'!G731</f>
        <v>3222-05</v>
      </c>
      <c r="G725" s="12">
        <f>IF('[1]TCE - ANEXO III - Preencher'!H731="","",'[1]TCE - ANEXO III - Preencher'!H731)</f>
        <v>44256</v>
      </c>
      <c r="H725" s="13">
        <f>'[1]TCE - ANEXO III - Preencher'!I731</f>
        <v>1.06</v>
      </c>
      <c r="I725" s="13">
        <f>'[1]TCE - ANEXO III - Preencher'!J731</f>
        <v>8.4992000000000001</v>
      </c>
      <c r="J725" s="13">
        <f>'[1]TCE - ANEXO III - Preencher'!K731</f>
        <v>0</v>
      </c>
      <c r="K725" s="14">
        <f>'[1]TCE - ANEXO III - Preencher'!L731</f>
        <v>236.33105335157319</v>
      </c>
      <c r="L725" s="14">
        <f>'[1]TCE - ANEXO III - Preencher'!M731</f>
        <v>0</v>
      </c>
      <c r="M725" s="14">
        <f t="shared" si="67"/>
        <v>236.33105335157319</v>
      </c>
      <c r="N725" s="14">
        <f>'[1]TCE - ANEXO III - Preencher'!O731</f>
        <v>0</v>
      </c>
      <c r="O725" s="14">
        <f>'[1]TCE - ANEXO III - Preencher'!P731</f>
        <v>0</v>
      </c>
      <c r="P725" s="15">
        <f t="shared" si="68"/>
        <v>0</v>
      </c>
      <c r="Q725" s="14">
        <f>'[1]TCE - ANEXO III - Preencher'!R731</f>
        <v>0</v>
      </c>
      <c r="R725" s="14">
        <f>'[1]TCE - ANEXO III - Preencher'!S731</f>
        <v>0</v>
      </c>
      <c r="S725" s="15">
        <f t="shared" si="69"/>
        <v>0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70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1"/>
        <v>0</v>
      </c>
      <c r="AA725" s="16" t="str">
        <f>IF('[1]TCE - ANEXO III - Preencher'!AB731="","",'[1]TCE - ANEXO III - Preencher'!AB731)</f>
        <v/>
      </c>
      <c r="AB725" s="14">
        <f t="shared" si="66"/>
        <v>245.89025335157319</v>
      </c>
    </row>
    <row r="726" spans="1:28" s="5" customFormat="1" x14ac:dyDescent="0.2">
      <c r="A726" s="17">
        <f>'[1]TCE - ANEXO III - Preencher'!B732</f>
        <v>10894988000800</v>
      </c>
      <c r="B726" s="9" t="str">
        <f>'[1]TCE - ANEXO III - Preencher'!C732</f>
        <v>AURORA (HPR)</v>
      </c>
      <c r="C726" s="18">
        <v>8484</v>
      </c>
      <c r="D726" s="10" t="str">
        <f>'[1]TCE - ANEXO III - Preencher'!E732</f>
        <v>MIDIAN ALVES DA SILVA MELO</v>
      </c>
      <c r="E726" s="9" t="str">
        <f>'[1]TCE - ANEXO III - Preencher'!F732</f>
        <v>2 - Outros Profissionais da Saúde</v>
      </c>
      <c r="F726" s="11" t="str">
        <f>'[1]TCE - ANEXO III - Preencher'!G732</f>
        <v>2235-05</v>
      </c>
      <c r="G726" s="12">
        <f>IF('[1]TCE - ANEXO III - Preencher'!H732="","",'[1]TCE - ANEXO III - Preencher'!H732)</f>
        <v>44256</v>
      </c>
      <c r="H726" s="13">
        <f>'[1]TCE - ANEXO III - Preencher'!I732</f>
        <v>10.780000000000001</v>
      </c>
      <c r="I726" s="13">
        <f>'[1]TCE - ANEXO III - Preencher'!J732</f>
        <v>86.268000000000001</v>
      </c>
      <c r="J726" s="13">
        <f>'[1]TCE - ANEXO III - Preencher'!K732</f>
        <v>0</v>
      </c>
      <c r="K726" s="14">
        <f>'[1]TCE - ANEXO III - Preencher'!L732</f>
        <v>236.33105335157319</v>
      </c>
      <c r="L726" s="14">
        <f>'[1]TCE - ANEXO III - Preencher'!M732</f>
        <v>0</v>
      </c>
      <c r="M726" s="14">
        <f t="shared" si="67"/>
        <v>236.33105335157319</v>
      </c>
      <c r="N726" s="14">
        <f>'[1]TCE - ANEXO III - Preencher'!O732</f>
        <v>0</v>
      </c>
      <c r="O726" s="14">
        <f>'[1]TCE - ANEXO III - Preencher'!P732</f>
        <v>0</v>
      </c>
      <c r="P726" s="15">
        <f t="shared" si="68"/>
        <v>0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9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70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1"/>
        <v>0</v>
      </c>
      <c r="AA726" s="16" t="str">
        <f>IF('[1]TCE - ANEXO III - Preencher'!AB732="","",'[1]TCE - ANEXO III - Preencher'!AB732)</f>
        <v/>
      </c>
      <c r="AB726" s="14">
        <f t="shared" si="66"/>
        <v>333.37905335157319</v>
      </c>
    </row>
    <row r="727" spans="1:28" s="5" customFormat="1" x14ac:dyDescent="0.2">
      <c r="A727" s="17">
        <f>'[1]TCE - ANEXO III - Preencher'!B733</f>
        <v>10894988000800</v>
      </c>
      <c r="B727" s="9" t="str">
        <f>'[1]TCE - ANEXO III - Preencher'!C733</f>
        <v>AURORA (HPR)</v>
      </c>
      <c r="C727" s="18">
        <v>7423</v>
      </c>
      <c r="D727" s="10" t="str">
        <f>'[1]TCE - ANEXO III - Preencher'!E733</f>
        <v>MORGANA CYBELLE GONÇALVES DA SILVA GUIMARÃES COSTA</v>
      </c>
      <c r="E727" s="9" t="str">
        <f>'[1]TCE - ANEXO III - Preencher'!F733</f>
        <v>2 - Outros Profissionais da Saúde</v>
      </c>
      <c r="F727" s="11" t="str">
        <f>'[1]TCE - ANEXO III - Preencher'!G733</f>
        <v>2235-05</v>
      </c>
      <c r="G727" s="12">
        <f>IF('[1]TCE - ANEXO III - Preencher'!H733="","",'[1]TCE - ANEXO III - Preencher'!H733)</f>
        <v>44256</v>
      </c>
      <c r="H727" s="13">
        <f>'[1]TCE - ANEXO III - Preencher'!I733</f>
        <v>39.949999999999996</v>
      </c>
      <c r="I727" s="13">
        <f>'[1]TCE - ANEXO III - Preencher'!J733</f>
        <v>0</v>
      </c>
      <c r="J727" s="13">
        <f>'[1]TCE - ANEXO III - Preencher'!K733</f>
        <v>0</v>
      </c>
      <c r="K727" s="14">
        <f>'[1]TCE - ANEXO III - Preencher'!L733</f>
        <v>236.33105335157319</v>
      </c>
      <c r="L727" s="14">
        <f>'[1]TCE - ANEXO III - Preencher'!M733</f>
        <v>0</v>
      </c>
      <c r="M727" s="14">
        <f t="shared" si="67"/>
        <v>236.33105335157319</v>
      </c>
      <c r="N727" s="14">
        <f>'[1]TCE - ANEXO III - Preencher'!O733</f>
        <v>0</v>
      </c>
      <c r="O727" s="14">
        <f>'[1]TCE - ANEXO III - Preencher'!P733</f>
        <v>0</v>
      </c>
      <c r="P727" s="15">
        <f t="shared" si="68"/>
        <v>0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9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70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1"/>
        <v>0</v>
      </c>
      <c r="AA727" s="16" t="str">
        <f>IF('[1]TCE - ANEXO III - Preencher'!AB733="","",'[1]TCE - ANEXO III - Preencher'!AB733)</f>
        <v/>
      </c>
      <c r="AB727" s="14">
        <f t="shared" si="66"/>
        <v>276.28105335157318</v>
      </c>
    </row>
    <row r="728" spans="1:28" s="5" customFormat="1" x14ac:dyDescent="0.2">
      <c r="A728" s="17">
        <f>'[1]TCE - ANEXO III - Preencher'!B734</f>
        <v>10894988000800</v>
      </c>
      <c r="B728" s="9" t="str">
        <f>'[1]TCE - ANEXO III - Preencher'!C734</f>
        <v>AURORA (HPR)</v>
      </c>
      <c r="C728" s="18">
        <v>83415</v>
      </c>
      <c r="D728" s="10" t="str">
        <f>'[1]TCE - ANEXO III - Preencher'!E734</f>
        <v>PEDRO FELIX DO NASCIMENTO</v>
      </c>
      <c r="E728" s="9" t="str">
        <f>'[1]TCE - ANEXO III - Preencher'!F734</f>
        <v>2 - Outros Profissionais da Saúde</v>
      </c>
      <c r="F728" s="11" t="str">
        <f>'[1]TCE - ANEXO III - Preencher'!G734</f>
        <v>2235-05</v>
      </c>
      <c r="G728" s="12">
        <f>IF('[1]TCE - ANEXO III - Preencher'!H734="","",'[1]TCE - ANEXO III - Preencher'!H734)</f>
        <v>44256</v>
      </c>
      <c r="H728" s="13">
        <f>'[1]TCE - ANEXO III - Preencher'!I734</f>
        <v>36.950000000000003</v>
      </c>
      <c r="I728" s="13">
        <f>'[1]TCE - ANEXO III - Preencher'!J734</f>
        <v>295.71280000000002</v>
      </c>
      <c r="J728" s="13">
        <f>'[1]TCE - ANEXO III - Preencher'!K734</f>
        <v>0</v>
      </c>
      <c r="K728" s="14">
        <f>'[1]TCE - ANEXO III - Preencher'!L734</f>
        <v>236.33105335157319</v>
      </c>
      <c r="L728" s="14">
        <f>'[1]TCE - ANEXO III - Preencher'!M734</f>
        <v>0</v>
      </c>
      <c r="M728" s="14">
        <f t="shared" si="67"/>
        <v>236.33105335157319</v>
      </c>
      <c r="N728" s="14">
        <f>'[1]TCE - ANEXO III - Preencher'!O734</f>
        <v>0</v>
      </c>
      <c r="O728" s="14">
        <f>'[1]TCE - ANEXO III - Preencher'!P734</f>
        <v>0</v>
      </c>
      <c r="P728" s="15">
        <f t="shared" si="68"/>
        <v>0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9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70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1"/>
        <v>0</v>
      </c>
      <c r="AA728" s="16" t="str">
        <f>IF('[1]TCE - ANEXO III - Preencher'!AB734="","",'[1]TCE - ANEXO III - Preencher'!AB734)</f>
        <v/>
      </c>
      <c r="AB728" s="14">
        <f t="shared" si="66"/>
        <v>568.99385335157319</v>
      </c>
    </row>
    <row r="729" spans="1:28" s="5" customFormat="1" x14ac:dyDescent="0.2">
      <c r="A729" s="17">
        <f>'[1]TCE - ANEXO III - Preencher'!B735</f>
        <v>10894988000800</v>
      </c>
      <c r="B729" s="9" t="str">
        <f>'[1]TCE - ANEXO III - Preencher'!C735</f>
        <v>AURORA (HPR)</v>
      </c>
      <c r="C729" s="18">
        <v>6461</v>
      </c>
      <c r="D729" s="10" t="str">
        <f>'[1]TCE - ANEXO III - Preencher'!E735</f>
        <v>RAISSA MARIA FEITOZA ROCHA</v>
      </c>
      <c r="E729" s="9" t="str">
        <f>'[1]TCE - ANEXO III - Preencher'!F735</f>
        <v>1 - Médico</v>
      </c>
      <c r="F729" s="11" t="str">
        <f>'[1]TCE - ANEXO III - Preencher'!G735</f>
        <v>2251-25</v>
      </c>
      <c r="G729" s="12">
        <f>IF('[1]TCE - ANEXO III - Preencher'!H735="","",'[1]TCE - ANEXO III - Preencher'!H735)</f>
        <v>44256</v>
      </c>
      <c r="H729" s="13">
        <f>'[1]TCE - ANEXO III - Preencher'!I735</f>
        <v>78.2</v>
      </c>
      <c r="I729" s="13">
        <f>'[1]TCE - ANEXO III - Preencher'!J735</f>
        <v>625.64400000000001</v>
      </c>
      <c r="J729" s="13">
        <f>'[1]TCE - ANEXO III - Preencher'!K735</f>
        <v>0</v>
      </c>
      <c r="K729" s="14">
        <f>'[1]TCE - ANEXO III - Preencher'!L735</f>
        <v>236.33105335157319</v>
      </c>
      <c r="L729" s="14">
        <f>'[1]TCE - ANEXO III - Preencher'!M735</f>
        <v>0</v>
      </c>
      <c r="M729" s="14">
        <f t="shared" si="67"/>
        <v>236.33105335157319</v>
      </c>
      <c r="N729" s="14">
        <f>'[1]TCE - ANEXO III - Preencher'!O735</f>
        <v>7.1423926379999996</v>
      </c>
      <c r="O729" s="14">
        <f>'[1]TCE - ANEXO III - Preencher'!P735</f>
        <v>0</v>
      </c>
      <c r="P729" s="15">
        <f t="shared" si="68"/>
        <v>7.1423926379999996</v>
      </c>
      <c r="Q729" s="14">
        <f>'[1]TCE - ANEXO III - Preencher'!R735</f>
        <v>0</v>
      </c>
      <c r="R729" s="14">
        <f>'[1]TCE - ANEXO III - Preencher'!S735</f>
        <v>0</v>
      </c>
      <c r="S729" s="15">
        <f t="shared" si="69"/>
        <v>0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70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1"/>
        <v>0</v>
      </c>
      <c r="AA729" s="16" t="str">
        <f>IF('[1]TCE - ANEXO III - Preencher'!AB735="","",'[1]TCE - ANEXO III - Preencher'!AB735)</f>
        <v/>
      </c>
      <c r="AB729" s="14">
        <f t="shared" si="66"/>
        <v>947.31744598957334</v>
      </c>
    </row>
    <row r="730" spans="1:28" s="5" customFormat="1" x14ac:dyDescent="0.2">
      <c r="A730" s="17">
        <f>'[1]TCE - ANEXO III - Preencher'!B736</f>
        <v>10894988000800</v>
      </c>
      <c r="B730" s="9" t="str">
        <f>'[1]TCE - ANEXO III - Preencher'!C736</f>
        <v>AURORA (HPR)</v>
      </c>
      <c r="C730" s="18">
        <v>4495</v>
      </c>
      <c r="D730" s="10" t="str">
        <f>'[1]TCE - ANEXO III - Preencher'!E736</f>
        <v xml:space="preserve">RITA CAROLINA DE SOUZA GOMES </v>
      </c>
      <c r="E730" s="9" t="str">
        <f>'[1]TCE - ANEXO III - Preencher'!F736</f>
        <v>2 - Outros Profissionais da Saúde</v>
      </c>
      <c r="F730" s="11" t="str">
        <f>'[1]TCE - ANEXO III - Preencher'!G736</f>
        <v>3222-05</v>
      </c>
      <c r="G730" s="12">
        <f>IF('[1]TCE - ANEXO III - Preencher'!H736="","",'[1]TCE - ANEXO III - Preencher'!H736)</f>
        <v>44256</v>
      </c>
      <c r="H730" s="13">
        <f>'[1]TCE - ANEXO III - Preencher'!I736</f>
        <v>8.9599999999999991</v>
      </c>
      <c r="I730" s="13">
        <f>'[1]TCE - ANEXO III - Preencher'!J736</f>
        <v>71.6464</v>
      </c>
      <c r="J730" s="13">
        <f>'[1]TCE - ANEXO III - Preencher'!K736</f>
        <v>0</v>
      </c>
      <c r="K730" s="14">
        <f>'[1]TCE - ANEXO III - Preencher'!L736</f>
        <v>236.33105335157319</v>
      </c>
      <c r="L730" s="14">
        <f>'[1]TCE - ANEXO III - Preencher'!M736</f>
        <v>0</v>
      </c>
      <c r="M730" s="14">
        <f t="shared" si="67"/>
        <v>236.33105335157319</v>
      </c>
      <c r="N730" s="14">
        <f>'[1]TCE - ANEXO III - Preencher'!O736</f>
        <v>0.48239263799999998</v>
      </c>
      <c r="O730" s="14">
        <f>'[1]TCE - ANEXO III - Preencher'!P736</f>
        <v>0</v>
      </c>
      <c r="P730" s="15">
        <f t="shared" si="68"/>
        <v>0.48239263799999998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9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70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1"/>
        <v>0</v>
      </c>
      <c r="AA730" s="16" t="str">
        <f>IF('[1]TCE - ANEXO III - Preencher'!AB736="","",'[1]TCE - ANEXO III - Preencher'!AB736)</f>
        <v/>
      </c>
      <c r="AB730" s="14">
        <f t="shared" si="66"/>
        <v>317.41984598957322</v>
      </c>
    </row>
    <row r="731" spans="1:28" s="5" customFormat="1" x14ac:dyDescent="0.2">
      <c r="A731" s="17">
        <f>'[1]TCE - ANEXO III - Preencher'!B737</f>
        <v>10894988000800</v>
      </c>
      <c r="B731" s="9" t="str">
        <f>'[1]TCE - ANEXO III - Preencher'!C737</f>
        <v>AURORA (HPR)</v>
      </c>
      <c r="C731" s="18">
        <v>1400</v>
      </c>
      <c r="D731" s="10" t="str">
        <f>'[1]TCE - ANEXO III - Preencher'!E737</f>
        <v>ROSINEIDE MARIA DA SILVA</v>
      </c>
      <c r="E731" s="9" t="str">
        <f>'[1]TCE - ANEXO III - Preencher'!F737</f>
        <v>2 - Outros Profissionais da Saúde</v>
      </c>
      <c r="F731" s="11" t="str">
        <f>'[1]TCE - ANEXO III - Preencher'!G737</f>
        <v>2235-05</v>
      </c>
      <c r="G731" s="12">
        <f>IF('[1]TCE - ANEXO III - Preencher'!H737="","",'[1]TCE - ANEXO III - Preencher'!H737)</f>
        <v>44256</v>
      </c>
      <c r="H731" s="13">
        <f>'[1]TCE - ANEXO III - Preencher'!I737</f>
        <v>28.880000000000003</v>
      </c>
      <c r="I731" s="13">
        <f>'[1]TCE - ANEXO III - Preencher'!J737</f>
        <v>0</v>
      </c>
      <c r="J731" s="13">
        <f>'[1]TCE - ANEXO III - Preencher'!K737</f>
        <v>0</v>
      </c>
      <c r="K731" s="14">
        <f>'[1]TCE - ANEXO III - Preencher'!L737</f>
        <v>236.33105335157319</v>
      </c>
      <c r="L731" s="14">
        <f>'[1]TCE - ANEXO III - Preencher'!M737</f>
        <v>0</v>
      </c>
      <c r="M731" s="14">
        <f t="shared" si="67"/>
        <v>236.33105335157319</v>
      </c>
      <c r="N731" s="14">
        <f>'[1]TCE - ANEXO III - Preencher'!O737</f>
        <v>0</v>
      </c>
      <c r="O731" s="14">
        <f>'[1]TCE - ANEXO III - Preencher'!P737</f>
        <v>0</v>
      </c>
      <c r="P731" s="15">
        <f t="shared" si="68"/>
        <v>0</v>
      </c>
      <c r="Q731" s="14">
        <f>'[1]TCE - ANEXO III - Preencher'!R737</f>
        <v>0</v>
      </c>
      <c r="R731" s="14">
        <f>'[1]TCE - ANEXO III - Preencher'!S737</f>
        <v>0</v>
      </c>
      <c r="S731" s="15">
        <f t="shared" si="69"/>
        <v>0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70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1"/>
        <v>0</v>
      </c>
      <c r="AA731" s="16" t="str">
        <f>IF('[1]TCE - ANEXO III - Preencher'!AB737="","",'[1]TCE - ANEXO III - Preencher'!AB737)</f>
        <v/>
      </c>
      <c r="AB731" s="14">
        <f t="shared" si="66"/>
        <v>265.21105335157318</v>
      </c>
    </row>
    <row r="732" spans="1:28" s="5" customFormat="1" x14ac:dyDescent="0.2">
      <c r="A732" s="17">
        <f>'[1]TCE - ANEXO III - Preencher'!B738</f>
        <v>10894988000800</v>
      </c>
      <c r="B732" s="9" t="str">
        <f>'[1]TCE - ANEXO III - Preencher'!C738</f>
        <v>AURORA (HPR)</v>
      </c>
      <c r="C732" s="18">
        <v>2480</v>
      </c>
      <c r="D732" s="10" t="str">
        <f>'[1]TCE - ANEXO III - Preencher'!E738</f>
        <v>THIAGO DARLAN SILVEIRA DA SILVA</v>
      </c>
      <c r="E732" s="9" t="str">
        <f>'[1]TCE - ANEXO III - Preencher'!F738</f>
        <v>1 - Médico</v>
      </c>
      <c r="F732" s="11" t="str">
        <f>'[1]TCE - ANEXO III - Preencher'!G738</f>
        <v>2251-25</v>
      </c>
      <c r="G732" s="12">
        <f>IF('[1]TCE - ANEXO III - Preencher'!H738="","",'[1]TCE - ANEXO III - Preencher'!H738)</f>
        <v>44256</v>
      </c>
      <c r="H732" s="13">
        <f>'[1]TCE - ANEXO III - Preencher'!I738</f>
        <v>26.8</v>
      </c>
      <c r="I732" s="13">
        <f>'[1]TCE - ANEXO III - Preencher'!J738</f>
        <v>214.44640000000001</v>
      </c>
      <c r="J732" s="13">
        <f>'[1]TCE - ANEXO III - Preencher'!K738</f>
        <v>0</v>
      </c>
      <c r="K732" s="14">
        <f>'[1]TCE - ANEXO III - Preencher'!L738</f>
        <v>236.33105335157319</v>
      </c>
      <c r="L732" s="14">
        <f>'[1]TCE - ANEXO III - Preencher'!M738</f>
        <v>0</v>
      </c>
      <c r="M732" s="14">
        <f t="shared" si="67"/>
        <v>236.33105335157319</v>
      </c>
      <c r="N732" s="14">
        <f>'[1]TCE - ANEXO III - Preencher'!O738</f>
        <v>0</v>
      </c>
      <c r="O732" s="14">
        <f>'[1]TCE - ANEXO III - Preencher'!P738</f>
        <v>0</v>
      </c>
      <c r="P732" s="15">
        <f t="shared" si="68"/>
        <v>0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9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70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1"/>
        <v>0</v>
      </c>
      <c r="AA732" s="16" t="str">
        <f>IF('[1]TCE - ANEXO III - Preencher'!AB738="","",'[1]TCE - ANEXO III - Preencher'!AB738)</f>
        <v/>
      </c>
      <c r="AB732" s="14">
        <f t="shared" si="66"/>
        <v>477.57745335157324</v>
      </c>
    </row>
    <row r="733" spans="1:28" s="5" customFormat="1" x14ac:dyDescent="0.2">
      <c r="A733" s="17">
        <f>'[1]TCE - ANEXO III - Preencher'!B739</f>
        <v>10894988000800</v>
      </c>
      <c r="B733" s="9" t="str">
        <f>'[1]TCE - ANEXO III - Preencher'!C739</f>
        <v>AURORA (HPR)</v>
      </c>
      <c r="C733" s="18">
        <v>47442</v>
      </c>
      <c r="D733" s="10" t="str">
        <f>'[1]TCE - ANEXO III - Preencher'!E739</f>
        <v>THIAGO FEITOSA BARROCA</v>
      </c>
      <c r="E733" s="9" t="str">
        <f>'[1]TCE - ANEXO III - Preencher'!F739</f>
        <v>2 - Outros Profissionais da Saúde</v>
      </c>
      <c r="F733" s="11" t="str">
        <f>'[1]TCE - ANEXO III - Preencher'!G739</f>
        <v>2234-05</v>
      </c>
      <c r="G733" s="12">
        <f>IF('[1]TCE - ANEXO III - Preencher'!H739="","",'[1]TCE - ANEXO III - Preencher'!H739)</f>
        <v>44256</v>
      </c>
      <c r="H733" s="13">
        <f>'[1]TCE - ANEXO III - Preencher'!I739</f>
        <v>7.28</v>
      </c>
      <c r="I733" s="13">
        <f>'[1]TCE - ANEXO III - Preencher'!J739</f>
        <v>58.321599999999997</v>
      </c>
      <c r="J733" s="13">
        <f>'[1]TCE - ANEXO III - Preencher'!K739</f>
        <v>0</v>
      </c>
      <c r="K733" s="14">
        <f>'[1]TCE - ANEXO III - Preencher'!L739</f>
        <v>236.33105335157319</v>
      </c>
      <c r="L733" s="14">
        <f>'[1]TCE - ANEXO III - Preencher'!M739</f>
        <v>0</v>
      </c>
      <c r="M733" s="14">
        <f t="shared" si="67"/>
        <v>236.33105335157319</v>
      </c>
      <c r="N733" s="14">
        <f>'[1]TCE - ANEXO III - Preencher'!O739</f>
        <v>0</v>
      </c>
      <c r="O733" s="14">
        <f>'[1]TCE - ANEXO III - Preencher'!P739</f>
        <v>0</v>
      </c>
      <c r="P733" s="15">
        <f t="shared" si="68"/>
        <v>0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9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70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1"/>
        <v>0</v>
      </c>
      <c r="AA733" s="16" t="str">
        <f>IF('[1]TCE - ANEXO III - Preencher'!AB739="","",'[1]TCE - ANEXO III - Preencher'!AB739)</f>
        <v/>
      </c>
      <c r="AB733" s="14">
        <f t="shared" si="66"/>
        <v>301.93265335157321</v>
      </c>
    </row>
    <row r="734" spans="1:28" s="5" customFormat="1" x14ac:dyDescent="0.2">
      <c r="A734" s="17">
        <f>'[1]TCE - ANEXO III - Preencher'!B740</f>
        <v>10894988000800</v>
      </c>
      <c r="B734" s="9" t="str">
        <f>'[1]TCE - ANEXO III - Preencher'!C740</f>
        <v>AURORA (HPR)</v>
      </c>
      <c r="C734" s="18">
        <v>9465</v>
      </c>
      <c r="D734" s="10" t="str">
        <f>'[1]TCE - ANEXO III - Preencher'!E740</f>
        <v>VALTER ALVES PIMENTEL JUNIOR</v>
      </c>
      <c r="E734" s="9" t="str">
        <f>'[1]TCE - ANEXO III - Preencher'!F740</f>
        <v>2 - Outros Profissionais da Saúde</v>
      </c>
      <c r="F734" s="11" t="str">
        <f>'[1]TCE - ANEXO III - Preencher'!G740</f>
        <v>3222-05</v>
      </c>
      <c r="G734" s="12">
        <f>IF('[1]TCE - ANEXO III - Preencher'!H740="","",'[1]TCE - ANEXO III - Preencher'!H740)</f>
        <v>44256</v>
      </c>
      <c r="H734" s="13">
        <f>'[1]TCE - ANEXO III - Preencher'!I740</f>
        <v>14.870000000000001</v>
      </c>
      <c r="I734" s="13">
        <f>'[1]TCE - ANEXO III - Preencher'!J740</f>
        <v>119.06</v>
      </c>
      <c r="J734" s="13">
        <f>'[1]TCE - ANEXO III - Preencher'!K740</f>
        <v>0</v>
      </c>
      <c r="K734" s="14">
        <f>'[1]TCE - ANEXO III - Preencher'!L740</f>
        <v>236.33105335157319</v>
      </c>
      <c r="L734" s="14">
        <f>'[1]TCE - ANEXO III - Preencher'!M740</f>
        <v>0</v>
      </c>
      <c r="M734" s="14">
        <f t="shared" si="67"/>
        <v>236.33105335157319</v>
      </c>
      <c r="N734" s="14">
        <f>'[1]TCE - ANEXO III - Preencher'!O740</f>
        <v>0</v>
      </c>
      <c r="O734" s="14">
        <f>'[1]TCE - ANEXO III - Preencher'!P740</f>
        <v>0</v>
      </c>
      <c r="P734" s="15">
        <f t="shared" si="68"/>
        <v>0</v>
      </c>
      <c r="Q734" s="14">
        <f>'[1]TCE - ANEXO III - Preencher'!R740</f>
        <v>230.88302092760881</v>
      </c>
      <c r="R734" s="14">
        <f>'[1]TCE - ANEXO III - Preencher'!S740</f>
        <v>43.84</v>
      </c>
      <c r="S734" s="15">
        <f t="shared" si="69"/>
        <v>187.04302092760881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70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1"/>
        <v>0</v>
      </c>
      <c r="AA734" s="16" t="str">
        <f>IF('[1]TCE - ANEXO III - Preencher'!AB740="","",'[1]TCE - ANEXO III - Preencher'!AB740)</f>
        <v/>
      </c>
      <c r="AB734" s="14">
        <f t="shared" si="66"/>
        <v>557.30407427918203</v>
      </c>
    </row>
    <row r="735" spans="1:28" s="5" customFormat="1" x14ac:dyDescent="0.2">
      <c r="A735" s="17">
        <f>'[1]TCE - ANEXO III - Preencher'!B741</f>
        <v>10894988000800</v>
      </c>
      <c r="B735" s="9" t="str">
        <f>'[1]TCE - ANEXO III - Preencher'!C741</f>
        <v>AURORA (HPR)</v>
      </c>
      <c r="C735" s="18">
        <v>13468</v>
      </c>
      <c r="D735" s="10" t="str">
        <f>'[1]TCE - ANEXO III - Preencher'!E741</f>
        <v>ZULEIDE GAMA BARBOSA DA SILVA</v>
      </c>
      <c r="E735" s="9" t="str">
        <f>'[1]TCE - ANEXO III - Preencher'!F741</f>
        <v>2 - Outros Profissionais da Saúde</v>
      </c>
      <c r="F735" s="11" t="str">
        <f>'[1]TCE - ANEXO III - Preencher'!G741</f>
        <v>3222-05</v>
      </c>
      <c r="G735" s="12">
        <f>IF('[1]TCE - ANEXO III - Preencher'!H741="","",'[1]TCE - ANEXO III - Preencher'!H741)</f>
        <v>44256</v>
      </c>
      <c r="H735" s="13">
        <f>'[1]TCE - ANEXO III - Preencher'!I741</f>
        <v>5.35</v>
      </c>
      <c r="I735" s="13">
        <f>'[1]TCE - ANEXO III - Preencher'!J741</f>
        <v>0</v>
      </c>
      <c r="J735" s="13">
        <f>'[1]TCE - ANEXO III - Preencher'!K741</f>
        <v>479.15</v>
      </c>
      <c r="K735" s="14">
        <f>'[1]TCE - ANEXO III - Preencher'!L741</f>
        <v>236.33105335157319</v>
      </c>
      <c r="L735" s="14">
        <f>'[1]TCE - ANEXO III - Preencher'!M741</f>
        <v>0</v>
      </c>
      <c r="M735" s="14">
        <f t="shared" si="67"/>
        <v>236.33105335157319</v>
      </c>
      <c r="N735" s="14">
        <f>'[1]TCE - ANEXO III - Preencher'!O741</f>
        <v>0</v>
      </c>
      <c r="O735" s="14">
        <f>'[1]TCE - ANEXO III - Preencher'!P741</f>
        <v>0</v>
      </c>
      <c r="P735" s="15">
        <f t="shared" si="68"/>
        <v>0</v>
      </c>
      <c r="Q735" s="14">
        <f>'[1]TCE - ANEXO III - Preencher'!R741</f>
        <v>334.9343023589845</v>
      </c>
      <c r="R735" s="14">
        <f>'[1]TCE - ANEXO III - Preencher'!S741</f>
        <v>9.23</v>
      </c>
      <c r="S735" s="15">
        <f t="shared" si="69"/>
        <v>325.70430235898448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70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1"/>
        <v>0</v>
      </c>
      <c r="AA735" s="16" t="str">
        <f>IF('[1]TCE - ANEXO III - Preencher'!AB741="","",'[1]TCE - ANEXO III - Preencher'!AB741)</f>
        <v/>
      </c>
      <c r="AB735" s="14">
        <f t="shared" si="66"/>
        <v>1046.5353557105577</v>
      </c>
    </row>
    <row r="736" spans="1:28" s="5" customFormat="1" x14ac:dyDescent="0.2">
      <c r="A736" s="17"/>
      <c r="B736" s="9"/>
      <c r="C736" s="9"/>
      <c r="D736" s="10"/>
      <c r="E736" s="9"/>
      <c r="F736" s="11"/>
      <c r="G736" s="12"/>
      <c r="H736" s="13"/>
      <c r="I736" s="13"/>
      <c r="J736" s="13"/>
      <c r="K736" s="14"/>
      <c r="L736" s="14"/>
      <c r="M736" s="14"/>
      <c r="N736" s="14"/>
      <c r="O736" s="14"/>
      <c r="P736" s="15"/>
      <c r="Q736" s="14"/>
      <c r="R736" s="14"/>
      <c r="S736" s="15"/>
      <c r="T736" s="14"/>
      <c r="U736" s="14"/>
      <c r="V736" s="15"/>
      <c r="W736" s="16"/>
      <c r="X736" s="14"/>
      <c r="Y736" s="14"/>
      <c r="Z736" s="15"/>
      <c r="AA736" s="16"/>
      <c r="AB736" s="14"/>
    </row>
    <row r="737" spans="1:28" s="5" customFormat="1" x14ac:dyDescent="0.2">
      <c r="A737" s="17"/>
      <c r="B737" s="9"/>
      <c r="C737" s="9"/>
      <c r="D737" s="10"/>
      <c r="E737" s="9"/>
      <c r="F737" s="11"/>
      <c r="G737" s="12"/>
      <c r="H737" s="13"/>
      <c r="I737" s="13"/>
      <c r="J737" s="13"/>
      <c r="K737" s="14"/>
      <c r="L737" s="14"/>
      <c r="M737" s="14"/>
      <c r="N737" s="14"/>
      <c r="O737" s="14"/>
      <c r="P737" s="15"/>
      <c r="Q737" s="14"/>
      <c r="R737" s="14"/>
      <c r="S737" s="15"/>
      <c r="T737" s="14"/>
      <c r="U737" s="14"/>
      <c r="V737" s="15"/>
      <c r="W737" s="16"/>
      <c r="X737" s="14"/>
      <c r="Y737" s="14"/>
      <c r="Z737" s="15"/>
      <c r="AA737" s="16"/>
      <c r="AB737" s="14"/>
    </row>
    <row r="738" spans="1:28" s="5" customFormat="1" x14ac:dyDescent="0.2">
      <c r="A738" s="17"/>
      <c r="B738" s="9"/>
      <c r="C738" s="9"/>
      <c r="D738" s="10"/>
      <c r="E738" s="9"/>
      <c r="F738" s="11"/>
      <c r="G738" s="12"/>
      <c r="H738" s="13"/>
      <c r="I738" s="13"/>
      <c r="J738" s="13"/>
      <c r="K738" s="14"/>
      <c r="L738" s="14"/>
      <c r="M738" s="14"/>
      <c r="N738" s="14"/>
      <c r="O738" s="14"/>
      <c r="P738" s="15"/>
      <c r="Q738" s="14"/>
      <c r="R738" s="14"/>
      <c r="S738" s="15"/>
      <c r="T738" s="14"/>
      <c r="U738" s="14"/>
      <c r="V738" s="15"/>
      <c r="W738" s="16"/>
      <c r="X738" s="14"/>
      <c r="Y738" s="14"/>
      <c r="Z738" s="15"/>
      <c r="AA738" s="16"/>
      <c r="AB738" s="14"/>
    </row>
    <row r="739" spans="1:28" s="5" customFormat="1" x14ac:dyDescent="0.2">
      <c r="A739" s="17"/>
      <c r="B739" s="9"/>
      <c r="C739" s="9"/>
      <c r="D739" s="10"/>
      <c r="E739" s="9"/>
      <c r="F739" s="11"/>
      <c r="G739" s="12"/>
      <c r="H739" s="13"/>
      <c r="I739" s="13"/>
      <c r="J739" s="13"/>
      <c r="K739" s="14"/>
      <c r="L739" s="14"/>
      <c r="M739" s="14"/>
      <c r="N739" s="14"/>
      <c r="O739" s="14"/>
      <c r="P739" s="15"/>
      <c r="Q739" s="14"/>
      <c r="R739" s="14"/>
      <c r="S739" s="15"/>
      <c r="T739" s="14"/>
      <c r="U739" s="14"/>
      <c r="V739" s="15"/>
      <c r="W739" s="16"/>
      <c r="X739" s="14"/>
      <c r="Y739" s="14"/>
      <c r="Z739" s="15"/>
      <c r="AA739" s="16"/>
      <c r="AB739" s="14"/>
    </row>
    <row r="740" spans="1:28" s="5" customFormat="1" x14ac:dyDescent="0.2">
      <c r="A740" s="17"/>
      <c r="B740" s="9"/>
      <c r="C740" s="9"/>
      <c r="D740" s="10"/>
      <c r="E740" s="9"/>
      <c r="F740" s="11"/>
      <c r="G740" s="12"/>
      <c r="H740" s="13"/>
      <c r="I740" s="13"/>
      <c r="J740" s="13"/>
      <c r="K740" s="14"/>
      <c r="L740" s="14"/>
      <c r="M740" s="14"/>
      <c r="N740" s="14"/>
      <c r="O740" s="14"/>
      <c r="P740" s="15"/>
      <c r="Q740" s="14"/>
      <c r="R740" s="14"/>
      <c r="S740" s="15"/>
      <c r="T740" s="14"/>
      <c r="U740" s="14"/>
      <c r="V740" s="15"/>
      <c r="W740" s="16"/>
      <c r="X740" s="14"/>
      <c r="Y740" s="14"/>
      <c r="Z740" s="15"/>
      <c r="AA740" s="16"/>
      <c r="AB740" s="14"/>
    </row>
    <row r="741" spans="1:28" s="5" customFormat="1" x14ac:dyDescent="0.2">
      <c r="A741" s="17"/>
      <c r="B741" s="9"/>
      <c r="C741" s="9"/>
      <c r="D741" s="10"/>
      <c r="E741" s="9"/>
      <c r="F741" s="11"/>
      <c r="G741" s="12"/>
      <c r="H741" s="13"/>
      <c r="I741" s="13"/>
      <c r="J741" s="13"/>
      <c r="K741" s="14"/>
      <c r="L741" s="14"/>
      <c r="M741" s="14"/>
      <c r="N741" s="14"/>
      <c r="O741" s="14"/>
      <c r="P741" s="15"/>
      <c r="Q741" s="14"/>
      <c r="R741" s="14"/>
      <c r="S741" s="15"/>
      <c r="T741" s="14"/>
      <c r="U741" s="14"/>
      <c r="V741" s="15"/>
      <c r="W741" s="16"/>
      <c r="X741" s="14"/>
      <c r="Y741" s="14"/>
      <c r="Z741" s="15"/>
      <c r="AA741" s="16"/>
      <c r="AB741" s="14"/>
    </row>
    <row r="742" spans="1:28" s="5" customFormat="1" x14ac:dyDescent="0.2">
      <c r="A742" s="17"/>
      <c r="B742" s="9"/>
      <c r="C742" s="9"/>
      <c r="D742" s="10"/>
      <c r="E742" s="9"/>
      <c r="F742" s="11"/>
      <c r="G742" s="12"/>
      <c r="H742" s="13"/>
      <c r="I742" s="13"/>
      <c r="J742" s="13"/>
      <c r="K742" s="14"/>
      <c r="L742" s="14"/>
      <c r="M742" s="14"/>
      <c r="N742" s="14"/>
      <c r="O742" s="14"/>
      <c r="P742" s="15"/>
      <c r="Q742" s="14"/>
      <c r="R742" s="14"/>
      <c r="S742" s="15"/>
      <c r="T742" s="14"/>
      <c r="U742" s="14"/>
      <c r="V742" s="15"/>
      <c r="W742" s="16"/>
      <c r="X742" s="14"/>
      <c r="Y742" s="14"/>
      <c r="Z742" s="15"/>
      <c r="AA742" s="16"/>
      <c r="AB742" s="14"/>
    </row>
    <row r="743" spans="1:28" s="5" customFormat="1" x14ac:dyDescent="0.2">
      <c r="A743" s="17"/>
      <c r="B743" s="9"/>
      <c r="C743" s="9"/>
      <c r="D743" s="10"/>
      <c r="E743" s="9"/>
      <c r="F743" s="11"/>
      <c r="G743" s="12"/>
      <c r="H743" s="13"/>
      <c r="I743" s="13"/>
      <c r="J743" s="13"/>
      <c r="K743" s="14"/>
      <c r="L743" s="14"/>
      <c r="M743" s="14"/>
      <c r="N743" s="14"/>
      <c r="O743" s="14"/>
      <c r="P743" s="15"/>
      <c r="Q743" s="14"/>
      <c r="R743" s="14"/>
      <c r="S743" s="15"/>
      <c r="T743" s="14"/>
      <c r="U743" s="14"/>
      <c r="V743" s="15"/>
      <c r="W743" s="16"/>
      <c r="X743" s="14"/>
      <c r="Y743" s="14"/>
      <c r="Z743" s="15"/>
      <c r="AA743" s="16"/>
      <c r="AB743" s="14"/>
    </row>
    <row r="744" spans="1:28" s="5" customFormat="1" x14ac:dyDescent="0.2">
      <c r="A744" s="17"/>
      <c r="B744" s="9"/>
      <c r="C744" s="9"/>
      <c r="D744" s="10"/>
      <c r="E744" s="9"/>
      <c r="F744" s="11"/>
      <c r="G744" s="12"/>
      <c r="H744" s="13"/>
      <c r="I744" s="13"/>
      <c r="J744" s="13"/>
      <c r="K744" s="14"/>
      <c r="L744" s="14"/>
      <c r="M744" s="14"/>
      <c r="N744" s="14"/>
      <c r="O744" s="14"/>
      <c r="P744" s="15"/>
      <c r="Q744" s="14"/>
      <c r="R744" s="14"/>
      <c r="S744" s="15"/>
      <c r="T744" s="14"/>
      <c r="U744" s="14"/>
      <c r="V744" s="15"/>
      <c r="W744" s="16"/>
      <c r="X744" s="14"/>
      <c r="Y744" s="14"/>
      <c r="Z744" s="15"/>
      <c r="AA744" s="16"/>
      <c r="AB744" s="14"/>
    </row>
    <row r="745" spans="1:28" s="5" customFormat="1" x14ac:dyDescent="0.2">
      <c r="A745" s="17"/>
      <c r="B745" s="9"/>
      <c r="C745" s="9"/>
      <c r="D745" s="10"/>
      <c r="E745" s="9"/>
      <c r="F745" s="11"/>
      <c r="G745" s="12"/>
      <c r="H745" s="13"/>
      <c r="I745" s="13"/>
      <c r="J745" s="13"/>
      <c r="K745" s="14"/>
      <c r="L745" s="14"/>
      <c r="M745" s="14"/>
      <c r="N745" s="14"/>
      <c r="O745" s="14"/>
      <c r="P745" s="15"/>
      <c r="Q745" s="14"/>
      <c r="R745" s="14"/>
      <c r="S745" s="15"/>
      <c r="T745" s="14"/>
      <c r="U745" s="14"/>
      <c r="V745" s="15"/>
      <c r="W745" s="16"/>
      <c r="X745" s="14"/>
      <c r="Y745" s="14"/>
      <c r="Z745" s="15"/>
      <c r="AA745" s="16"/>
      <c r="AB745" s="14"/>
    </row>
    <row r="746" spans="1:28" s="5" customFormat="1" x14ac:dyDescent="0.2">
      <c r="A746" s="17"/>
      <c r="B746" s="9"/>
      <c r="C746" s="9"/>
      <c r="D746" s="10"/>
      <c r="E746" s="9"/>
      <c r="F746" s="11"/>
      <c r="G746" s="12"/>
      <c r="H746" s="13"/>
      <c r="I746" s="13"/>
      <c r="J746" s="13"/>
      <c r="K746" s="14"/>
      <c r="L746" s="14"/>
      <c r="M746" s="14"/>
      <c r="N746" s="14"/>
      <c r="O746" s="14"/>
      <c r="P746" s="15"/>
      <c r="Q746" s="14"/>
      <c r="R746" s="14"/>
      <c r="S746" s="15"/>
      <c r="T746" s="14"/>
      <c r="U746" s="14"/>
      <c r="V746" s="15"/>
      <c r="W746" s="16"/>
      <c r="X746" s="14"/>
      <c r="Y746" s="14"/>
      <c r="Z746" s="15"/>
      <c r="AA746" s="16"/>
      <c r="AB746" s="14"/>
    </row>
    <row r="747" spans="1:28" s="5" customFormat="1" x14ac:dyDescent="0.2">
      <c r="A747" s="17"/>
      <c r="B747" s="9"/>
      <c r="C747" s="9"/>
      <c r="D747" s="10"/>
      <c r="E747" s="9"/>
      <c r="F747" s="11"/>
      <c r="G747" s="12"/>
      <c r="H747" s="13"/>
      <c r="I747" s="13"/>
      <c r="J747" s="13"/>
      <c r="K747" s="14"/>
      <c r="L747" s="14"/>
      <c r="M747" s="14"/>
      <c r="N747" s="14"/>
      <c r="O747" s="14"/>
      <c r="P747" s="15"/>
      <c r="Q747" s="14"/>
      <c r="R747" s="14"/>
      <c r="S747" s="15"/>
      <c r="T747" s="14"/>
      <c r="U747" s="14"/>
      <c r="V747" s="15"/>
      <c r="W747" s="16"/>
      <c r="X747" s="14"/>
      <c r="Y747" s="14"/>
      <c r="Z747" s="15"/>
      <c r="AA747" s="16"/>
      <c r="AB747" s="14"/>
    </row>
    <row r="748" spans="1:28" s="5" customFormat="1" x14ac:dyDescent="0.2">
      <c r="A748" s="17"/>
      <c r="B748" s="9"/>
      <c r="C748" s="9"/>
      <c r="D748" s="10"/>
      <c r="E748" s="9"/>
      <c r="F748" s="11"/>
      <c r="G748" s="12"/>
      <c r="H748" s="13"/>
      <c r="I748" s="13"/>
      <c r="J748" s="13"/>
      <c r="K748" s="14"/>
      <c r="L748" s="14"/>
      <c r="M748" s="14"/>
      <c r="N748" s="14"/>
      <c r="O748" s="14"/>
      <c r="P748" s="15"/>
      <c r="Q748" s="14"/>
      <c r="R748" s="14"/>
      <c r="S748" s="15"/>
      <c r="T748" s="14"/>
      <c r="U748" s="14"/>
      <c r="V748" s="15"/>
      <c r="W748" s="16"/>
      <c r="X748" s="14"/>
      <c r="Y748" s="14"/>
      <c r="Z748" s="15"/>
      <c r="AA748" s="16"/>
      <c r="AB748" s="14"/>
    </row>
    <row r="749" spans="1:28" s="5" customFormat="1" x14ac:dyDescent="0.2">
      <c r="A749" s="17"/>
      <c r="B749" s="9"/>
      <c r="C749" s="9"/>
      <c r="D749" s="10"/>
      <c r="E749" s="9"/>
      <c r="F749" s="11"/>
      <c r="G749" s="12"/>
      <c r="H749" s="13"/>
      <c r="I749" s="13"/>
      <c r="J749" s="13"/>
      <c r="K749" s="14"/>
      <c r="L749" s="14"/>
      <c r="M749" s="14"/>
      <c r="N749" s="14"/>
      <c r="O749" s="14"/>
      <c r="P749" s="15"/>
      <c r="Q749" s="14"/>
      <c r="R749" s="14"/>
      <c r="S749" s="15"/>
      <c r="T749" s="14"/>
      <c r="U749" s="14"/>
      <c r="V749" s="15"/>
      <c r="W749" s="16"/>
      <c r="X749" s="14"/>
      <c r="Y749" s="14"/>
      <c r="Z749" s="15"/>
      <c r="AA749" s="16"/>
      <c r="AB749" s="14"/>
    </row>
    <row r="750" spans="1:28" s="5" customFormat="1" x14ac:dyDescent="0.2">
      <c r="A750" s="17"/>
      <c r="B750" s="9"/>
      <c r="C750" s="9"/>
      <c r="D750" s="10"/>
      <c r="E750" s="9"/>
      <c r="F750" s="11"/>
      <c r="G750" s="12"/>
      <c r="H750" s="13"/>
      <c r="I750" s="13"/>
      <c r="J750" s="13"/>
      <c r="K750" s="14"/>
      <c r="L750" s="14"/>
      <c r="M750" s="14"/>
      <c r="N750" s="14"/>
      <c r="O750" s="14"/>
      <c r="P750" s="15"/>
      <c r="Q750" s="14"/>
      <c r="R750" s="14"/>
      <c r="S750" s="15"/>
      <c r="T750" s="14"/>
      <c r="U750" s="14"/>
      <c r="V750" s="15"/>
      <c r="W750" s="16"/>
      <c r="X750" s="14"/>
      <c r="Y750" s="14"/>
      <c r="Z750" s="15"/>
      <c r="AA750" s="16"/>
      <c r="AB750" s="14"/>
    </row>
    <row r="751" spans="1:28" s="5" customFormat="1" x14ac:dyDescent="0.2">
      <c r="A751" s="17"/>
      <c r="B751" s="9"/>
      <c r="C751" s="9"/>
      <c r="D751" s="10"/>
      <c r="E751" s="9"/>
      <c r="F751" s="11"/>
      <c r="G751" s="12"/>
      <c r="H751" s="13"/>
      <c r="I751" s="13"/>
      <c r="J751" s="13"/>
      <c r="K751" s="14"/>
      <c r="L751" s="14"/>
      <c r="M751" s="14"/>
      <c r="N751" s="14"/>
      <c r="O751" s="14"/>
      <c r="P751" s="15"/>
      <c r="Q751" s="14"/>
      <c r="R751" s="14"/>
      <c r="S751" s="15"/>
      <c r="T751" s="14"/>
      <c r="U751" s="14"/>
      <c r="V751" s="15"/>
      <c r="W751" s="16"/>
      <c r="X751" s="14"/>
      <c r="Y751" s="14"/>
      <c r="Z751" s="15"/>
      <c r="AA751" s="16"/>
      <c r="AB751" s="14"/>
    </row>
    <row r="752" spans="1:28" s="5" customFormat="1" x14ac:dyDescent="0.2">
      <c r="A752" s="17"/>
      <c r="B752" s="9"/>
      <c r="C752" s="9"/>
      <c r="D752" s="10"/>
      <c r="E752" s="9"/>
      <c r="F752" s="11"/>
      <c r="G752" s="12"/>
      <c r="H752" s="13"/>
      <c r="I752" s="13"/>
      <c r="J752" s="13"/>
      <c r="K752" s="14"/>
      <c r="L752" s="14"/>
      <c r="M752" s="14"/>
      <c r="N752" s="14"/>
      <c r="O752" s="14"/>
      <c r="P752" s="15"/>
      <c r="Q752" s="14"/>
      <c r="R752" s="14"/>
      <c r="S752" s="15"/>
      <c r="T752" s="14"/>
      <c r="U752" s="14"/>
      <c r="V752" s="15"/>
      <c r="W752" s="16"/>
      <c r="X752" s="14"/>
      <c r="Y752" s="14"/>
      <c r="Z752" s="15"/>
      <c r="AA752" s="16"/>
      <c r="AB752" s="14"/>
    </row>
    <row r="753" spans="1:28" s="5" customFormat="1" x14ac:dyDescent="0.2">
      <c r="A753" s="17"/>
      <c r="B753" s="9"/>
      <c r="C753" s="9"/>
      <c r="D753" s="10"/>
      <c r="E753" s="9"/>
      <c r="F753" s="11"/>
      <c r="G753" s="12"/>
      <c r="H753" s="13"/>
      <c r="I753" s="13"/>
      <c r="J753" s="13"/>
      <c r="K753" s="14"/>
      <c r="L753" s="14"/>
      <c r="M753" s="14"/>
      <c r="N753" s="14"/>
      <c r="O753" s="14"/>
      <c r="P753" s="15"/>
      <c r="Q753" s="14"/>
      <c r="R753" s="14"/>
      <c r="S753" s="15"/>
      <c r="T753" s="14"/>
      <c r="U753" s="14"/>
      <c r="V753" s="15"/>
      <c r="W753" s="16"/>
      <c r="X753" s="14"/>
      <c r="Y753" s="14"/>
      <c r="Z753" s="15"/>
      <c r="AA753" s="16"/>
      <c r="AB753" s="14"/>
    </row>
    <row r="754" spans="1:28" s="5" customFormat="1" x14ac:dyDescent="0.2">
      <c r="A754" s="17"/>
      <c r="B754" s="9"/>
      <c r="C754" s="9"/>
      <c r="D754" s="10"/>
      <c r="E754" s="9"/>
      <c r="F754" s="11"/>
      <c r="G754" s="12"/>
      <c r="H754" s="13"/>
      <c r="I754" s="13"/>
      <c r="J754" s="13"/>
      <c r="K754" s="14"/>
      <c r="L754" s="14"/>
      <c r="M754" s="14"/>
      <c r="N754" s="14"/>
      <c r="O754" s="14"/>
      <c r="P754" s="15"/>
      <c r="Q754" s="14"/>
      <c r="R754" s="14"/>
      <c r="S754" s="15"/>
      <c r="T754" s="14"/>
      <c r="U754" s="14"/>
      <c r="V754" s="15"/>
      <c r="W754" s="16"/>
      <c r="X754" s="14"/>
      <c r="Y754" s="14"/>
      <c r="Z754" s="15"/>
      <c r="AA754" s="16"/>
      <c r="AB754" s="14"/>
    </row>
    <row r="755" spans="1:28" s="5" customFormat="1" x14ac:dyDescent="0.2">
      <c r="A755" s="17"/>
      <c r="B755" s="9"/>
      <c r="C755" s="9"/>
      <c r="D755" s="10"/>
      <c r="E755" s="9"/>
      <c r="F755" s="11"/>
      <c r="G755" s="12"/>
      <c r="H755" s="13"/>
      <c r="I755" s="13"/>
      <c r="J755" s="13"/>
      <c r="K755" s="14"/>
      <c r="L755" s="14"/>
      <c r="M755" s="14"/>
      <c r="N755" s="14"/>
      <c r="O755" s="14"/>
      <c r="P755" s="15"/>
      <c r="Q755" s="14"/>
      <c r="R755" s="14"/>
      <c r="S755" s="15"/>
      <c r="T755" s="14"/>
      <c r="U755" s="14"/>
      <c r="V755" s="15"/>
      <c r="W755" s="16"/>
      <c r="X755" s="14"/>
      <c r="Y755" s="14"/>
      <c r="Z755" s="15"/>
      <c r="AA755" s="16"/>
      <c r="AB755" s="14"/>
    </row>
    <row r="756" spans="1:28" s="5" customFormat="1" x14ac:dyDescent="0.2">
      <c r="A756" s="17"/>
      <c r="B756" s="9"/>
      <c r="C756" s="9"/>
      <c r="D756" s="10"/>
      <c r="E756" s="9"/>
      <c r="F756" s="11"/>
      <c r="G756" s="12"/>
      <c r="H756" s="13"/>
      <c r="I756" s="13"/>
      <c r="J756" s="13"/>
      <c r="K756" s="14"/>
      <c r="L756" s="14"/>
      <c r="M756" s="14"/>
      <c r="N756" s="14"/>
      <c r="O756" s="14"/>
      <c r="P756" s="15"/>
      <c r="Q756" s="14"/>
      <c r="R756" s="14"/>
      <c r="S756" s="15"/>
      <c r="T756" s="14"/>
      <c r="U756" s="14"/>
      <c r="V756" s="15"/>
      <c r="W756" s="16"/>
      <c r="X756" s="14"/>
      <c r="Y756" s="14"/>
      <c r="Z756" s="15"/>
      <c r="AA756" s="16"/>
      <c r="AB756" s="14"/>
    </row>
    <row r="757" spans="1:28" s="5" customFormat="1" x14ac:dyDescent="0.2">
      <c r="A757" s="17"/>
      <c r="B757" s="9"/>
      <c r="C757" s="9"/>
      <c r="D757" s="10"/>
      <c r="E757" s="9"/>
      <c r="F757" s="11"/>
      <c r="G757" s="12"/>
      <c r="H757" s="13"/>
      <c r="I757" s="13"/>
      <c r="J757" s="13"/>
      <c r="K757" s="14"/>
      <c r="L757" s="14"/>
      <c r="M757" s="14"/>
      <c r="N757" s="14"/>
      <c r="O757" s="14"/>
      <c r="P757" s="15"/>
      <c r="Q757" s="14"/>
      <c r="R757" s="14"/>
      <c r="S757" s="15"/>
      <c r="T757" s="14"/>
      <c r="U757" s="14"/>
      <c r="V757" s="15"/>
      <c r="W757" s="16"/>
      <c r="X757" s="14"/>
      <c r="Y757" s="14"/>
      <c r="Z757" s="15"/>
      <c r="AA757" s="16"/>
      <c r="AB757" s="14"/>
    </row>
    <row r="758" spans="1:28" s="5" customFormat="1" x14ac:dyDescent="0.2">
      <c r="A758" s="17"/>
      <c r="B758" s="9"/>
      <c r="C758" s="9"/>
      <c r="D758" s="10"/>
      <c r="E758" s="9"/>
      <c r="F758" s="11"/>
      <c r="G758" s="12"/>
      <c r="H758" s="13"/>
      <c r="I758" s="13"/>
      <c r="J758" s="13"/>
      <c r="K758" s="14"/>
      <c r="L758" s="14"/>
      <c r="M758" s="14"/>
      <c r="N758" s="14"/>
      <c r="O758" s="14"/>
      <c r="P758" s="15"/>
      <c r="Q758" s="14"/>
      <c r="R758" s="14"/>
      <c r="S758" s="15"/>
      <c r="T758" s="14"/>
      <c r="U758" s="14"/>
      <c r="V758" s="15"/>
      <c r="W758" s="16"/>
      <c r="X758" s="14"/>
      <c r="Y758" s="14"/>
      <c r="Z758" s="15"/>
      <c r="AA758" s="16"/>
      <c r="AB758" s="14"/>
    </row>
    <row r="759" spans="1:28" s="5" customFormat="1" x14ac:dyDescent="0.2">
      <c r="A759" s="17"/>
      <c r="B759" s="9"/>
      <c r="C759" s="9"/>
      <c r="D759" s="10"/>
      <c r="E759" s="9"/>
      <c r="F759" s="11"/>
      <c r="G759" s="12"/>
      <c r="H759" s="13"/>
      <c r="I759" s="13"/>
      <c r="J759" s="13"/>
      <c r="K759" s="14"/>
      <c r="L759" s="14"/>
      <c r="M759" s="14"/>
      <c r="N759" s="14"/>
      <c r="O759" s="14"/>
      <c r="P759" s="15"/>
      <c r="Q759" s="14"/>
      <c r="R759" s="14"/>
      <c r="S759" s="15"/>
      <c r="T759" s="14"/>
      <c r="U759" s="14"/>
      <c r="V759" s="15"/>
      <c r="W759" s="16"/>
      <c r="X759" s="14"/>
      <c r="Y759" s="14"/>
      <c r="Z759" s="15"/>
      <c r="AA759" s="16"/>
      <c r="AB759" s="14"/>
    </row>
    <row r="760" spans="1:28" s="5" customFormat="1" x14ac:dyDescent="0.2">
      <c r="A760" s="17"/>
      <c r="B760" s="9"/>
      <c r="C760" s="9"/>
      <c r="D760" s="10"/>
      <c r="E760" s="9"/>
      <c r="F760" s="11"/>
      <c r="G760" s="12"/>
      <c r="H760" s="13"/>
      <c r="I760" s="13"/>
      <c r="J760" s="13"/>
      <c r="K760" s="14"/>
      <c r="L760" s="14"/>
      <c r="M760" s="14"/>
      <c r="N760" s="14"/>
      <c r="O760" s="14"/>
      <c r="P760" s="15"/>
      <c r="Q760" s="14"/>
      <c r="R760" s="14"/>
      <c r="S760" s="15"/>
      <c r="T760" s="14"/>
      <c r="U760" s="14"/>
      <c r="V760" s="15"/>
      <c r="W760" s="16"/>
      <c r="X760" s="14"/>
      <c r="Y760" s="14"/>
      <c r="Z760" s="15"/>
      <c r="AA760" s="16"/>
      <c r="AB760" s="14"/>
    </row>
    <row r="761" spans="1:28" s="5" customFormat="1" x14ac:dyDescent="0.2">
      <c r="A761" s="17"/>
      <c r="B761" s="9"/>
      <c r="C761" s="9"/>
      <c r="D761" s="10"/>
      <c r="E761" s="9"/>
      <c r="F761" s="11"/>
      <c r="G761" s="12"/>
      <c r="H761" s="13"/>
      <c r="I761" s="13"/>
      <c r="J761" s="13"/>
      <c r="K761" s="14"/>
      <c r="L761" s="14"/>
      <c r="M761" s="14"/>
      <c r="N761" s="14"/>
      <c r="O761" s="14"/>
      <c r="P761" s="15"/>
      <c r="Q761" s="14"/>
      <c r="R761" s="14"/>
      <c r="S761" s="15"/>
      <c r="T761" s="14"/>
      <c r="U761" s="14"/>
      <c r="V761" s="15"/>
      <c r="W761" s="16"/>
      <c r="X761" s="14"/>
      <c r="Y761" s="14"/>
      <c r="Z761" s="15"/>
      <c r="AA761" s="16"/>
      <c r="AB761" s="14"/>
    </row>
    <row r="762" spans="1:28" s="5" customFormat="1" x14ac:dyDescent="0.2">
      <c r="A762" s="17"/>
      <c r="B762" s="9"/>
      <c r="C762" s="9"/>
      <c r="D762" s="10"/>
      <c r="E762" s="9"/>
      <c r="F762" s="11"/>
      <c r="G762" s="12"/>
      <c r="H762" s="13"/>
      <c r="I762" s="13"/>
      <c r="J762" s="13"/>
      <c r="K762" s="14"/>
      <c r="L762" s="14"/>
      <c r="M762" s="14"/>
      <c r="N762" s="14"/>
      <c r="O762" s="14"/>
      <c r="P762" s="15"/>
      <c r="Q762" s="14"/>
      <c r="R762" s="14"/>
      <c r="S762" s="15"/>
      <c r="T762" s="14"/>
      <c r="U762" s="14"/>
      <c r="V762" s="15"/>
      <c r="W762" s="16"/>
      <c r="X762" s="14"/>
      <c r="Y762" s="14"/>
      <c r="Z762" s="15"/>
      <c r="AA762" s="16"/>
      <c r="AB762" s="14"/>
    </row>
    <row r="763" spans="1:28" s="5" customFormat="1" x14ac:dyDescent="0.2">
      <c r="A763" s="17"/>
      <c r="B763" s="9"/>
      <c r="C763" s="9"/>
      <c r="D763" s="10"/>
      <c r="E763" s="9"/>
      <c r="F763" s="11"/>
      <c r="G763" s="12"/>
      <c r="H763" s="13"/>
      <c r="I763" s="13"/>
      <c r="J763" s="13"/>
      <c r="K763" s="14"/>
      <c r="L763" s="14"/>
      <c r="M763" s="14"/>
      <c r="N763" s="14"/>
      <c r="O763" s="14"/>
      <c r="P763" s="15"/>
      <c r="Q763" s="14"/>
      <c r="R763" s="14"/>
      <c r="S763" s="15"/>
      <c r="T763" s="14"/>
      <c r="U763" s="14"/>
      <c r="V763" s="15"/>
      <c r="W763" s="16"/>
      <c r="X763" s="14"/>
      <c r="Y763" s="14"/>
      <c r="Z763" s="15"/>
      <c r="AA763" s="16"/>
      <c r="AB763" s="14"/>
    </row>
    <row r="764" spans="1:28" s="5" customFormat="1" x14ac:dyDescent="0.2">
      <c r="A764" s="17"/>
      <c r="B764" s="9"/>
      <c r="C764" s="9"/>
      <c r="D764" s="10"/>
      <c r="E764" s="9"/>
      <c r="F764" s="11"/>
      <c r="G764" s="12"/>
      <c r="H764" s="13"/>
      <c r="I764" s="13"/>
      <c r="J764" s="13"/>
      <c r="K764" s="14"/>
      <c r="L764" s="14"/>
      <c r="M764" s="14"/>
      <c r="N764" s="14"/>
      <c r="O764" s="14"/>
      <c r="P764" s="15"/>
      <c r="Q764" s="14"/>
      <c r="R764" s="14"/>
      <c r="S764" s="15"/>
      <c r="T764" s="14"/>
      <c r="U764" s="14"/>
      <c r="V764" s="15"/>
      <c r="W764" s="16"/>
      <c r="X764" s="14"/>
      <c r="Y764" s="14"/>
      <c r="Z764" s="15"/>
      <c r="AA764" s="16"/>
      <c r="AB764" s="14"/>
    </row>
    <row r="765" spans="1:28" s="5" customFormat="1" x14ac:dyDescent="0.2">
      <c r="A765" s="17"/>
      <c r="B765" s="9"/>
      <c r="C765" s="9"/>
      <c r="D765" s="10"/>
      <c r="E765" s="9"/>
      <c r="F765" s="11"/>
      <c r="G765" s="12"/>
      <c r="H765" s="13"/>
      <c r="I765" s="13"/>
      <c r="J765" s="13"/>
      <c r="K765" s="14"/>
      <c r="L765" s="14"/>
      <c r="M765" s="14"/>
      <c r="N765" s="14"/>
      <c r="O765" s="14"/>
      <c r="P765" s="15"/>
      <c r="Q765" s="14"/>
      <c r="R765" s="14"/>
      <c r="S765" s="15"/>
      <c r="T765" s="14"/>
      <c r="U765" s="14"/>
      <c r="V765" s="15"/>
      <c r="W765" s="16"/>
      <c r="X765" s="14"/>
      <c r="Y765" s="14"/>
      <c r="Z765" s="15"/>
      <c r="AA765" s="16"/>
      <c r="AB765" s="14"/>
    </row>
    <row r="766" spans="1:28" s="5" customFormat="1" x14ac:dyDescent="0.2">
      <c r="A766" s="17"/>
      <c r="B766" s="9"/>
      <c r="C766" s="9"/>
      <c r="D766" s="10"/>
      <c r="E766" s="9"/>
      <c r="F766" s="11"/>
      <c r="G766" s="12"/>
      <c r="H766" s="13"/>
      <c r="I766" s="13"/>
      <c r="J766" s="13"/>
      <c r="K766" s="14"/>
      <c r="L766" s="14"/>
      <c r="M766" s="14"/>
      <c r="N766" s="14"/>
      <c r="O766" s="14"/>
      <c r="P766" s="15"/>
      <c r="Q766" s="14"/>
      <c r="R766" s="14"/>
      <c r="S766" s="15"/>
      <c r="T766" s="14"/>
      <c r="U766" s="14"/>
      <c r="V766" s="15"/>
      <c r="W766" s="16"/>
      <c r="X766" s="14"/>
      <c r="Y766" s="14"/>
      <c r="Z766" s="15"/>
      <c r="AA766" s="16"/>
      <c r="AB766" s="14"/>
    </row>
    <row r="767" spans="1:28" s="5" customFormat="1" x14ac:dyDescent="0.2">
      <c r="A767" s="17"/>
      <c r="B767" s="9"/>
      <c r="C767" s="9"/>
      <c r="D767" s="10"/>
      <c r="E767" s="9"/>
      <c r="F767" s="11"/>
      <c r="G767" s="12"/>
      <c r="H767" s="13"/>
      <c r="I767" s="13"/>
      <c r="J767" s="13"/>
      <c r="K767" s="14"/>
      <c r="L767" s="14"/>
      <c r="M767" s="14"/>
      <c r="N767" s="14"/>
      <c r="O767" s="14"/>
      <c r="P767" s="15"/>
      <c r="Q767" s="14"/>
      <c r="R767" s="14"/>
      <c r="S767" s="15"/>
      <c r="T767" s="14"/>
      <c r="U767" s="14"/>
      <c r="V767" s="15"/>
      <c r="W767" s="16"/>
      <c r="X767" s="14"/>
      <c r="Y767" s="14"/>
      <c r="Z767" s="15"/>
      <c r="AA767" s="16"/>
      <c r="AB767" s="14"/>
    </row>
    <row r="768" spans="1:28" s="5" customFormat="1" x14ac:dyDescent="0.2">
      <c r="A768" s="17"/>
      <c r="B768" s="9"/>
      <c r="C768" s="9"/>
      <c r="D768" s="10"/>
      <c r="E768" s="9"/>
      <c r="F768" s="11"/>
      <c r="G768" s="12"/>
      <c r="H768" s="13"/>
      <c r="I768" s="13"/>
      <c r="J768" s="13"/>
      <c r="K768" s="14"/>
      <c r="L768" s="14"/>
      <c r="M768" s="14"/>
      <c r="N768" s="14"/>
      <c r="O768" s="14"/>
      <c r="P768" s="15"/>
      <c r="Q768" s="14"/>
      <c r="R768" s="14"/>
      <c r="S768" s="15"/>
      <c r="T768" s="14"/>
      <c r="U768" s="14"/>
      <c r="V768" s="15"/>
      <c r="W768" s="16"/>
      <c r="X768" s="14"/>
      <c r="Y768" s="14"/>
      <c r="Z768" s="15"/>
      <c r="AA768" s="16"/>
      <c r="AB768" s="14"/>
    </row>
    <row r="769" spans="1:28" s="5" customFormat="1" x14ac:dyDescent="0.2">
      <c r="A769" s="17"/>
      <c r="B769" s="9"/>
      <c r="C769" s="9"/>
      <c r="D769" s="10"/>
      <c r="E769" s="9"/>
      <c r="F769" s="11"/>
      <c r="G769" s="12"/>
      <c r="H769" s="13"/>
      <c r="I769" s="13"/>
      <c r="J769" s="13"/>
      <c r="K769" s="14"/>
      <c r="L769" s="14"/>
      <c r="M769" s="14"/>
      <c r="N769" s="14"/>
      <c r="O769" s="14"/>
      <c r="P769" s="15"/>
      <c r="Q769" s="14"/>
      <c r="R769" s="14"/>
      <c r="S769" s="15"/>
      <c r="T769" s="14"/>
      <c r="U769" s="14"/>
      <c r="V769" s="15"/>
      <c r="W769" s="16"/>
      <c r="X769" s="14"/>
      <c r="Y769" s="14"/>
      <c r="Z769" s="15"/>
      <c r="AA769" s="16"/>
      <c r="AB769" s="14"/>
    </row>
    <row r="770" spans="1:28" s="5" customFormat="1" x14ac:dyDescent="0.2">
      <c r="A770" s="17"/>
      <c r="B770" s="9"/>
      <c r="C770" s="9"/>
      <c r="D770" s="10"/>
      <c r="E770" s="9"/>
      <c r="F770" s="11"/>
      <c r="G770" s="12"/>
      <c r="H770" s="13"/>
      <c r="I770" s="13"/>
      <c r="J770" s="13"/>
      <c r="K770" s="14"/>
      <c r="L770" s="14"/>
      <c r="M770" s="14"/>
      <c r="N770" s="14"/>
      <c r="O770" s="14"/>
      <c r="P770" s="15"/>
      <c r="Q770" s="14"/>
      <c r="R770" s="14"/>
      <c r="S770" s="15"/>
      <c r="T770" s="14"/>
      <c r="U770" s="14"/>
      <c r="V770" s="15"/>
      <c r="W770" s="16"/>
      <c r="X770" s="14"/>
      <c r="Y770" s="14"/>
      <c r="Z770" s="15"/>
      <c r="AA770" s="16"/>
      <c r="AB770" s="14"/>
    </row>
    <row r="771" spans="1:28" s="5" customFormat="1" x14ac:dyDescent="0.2">
      <c r="A771" s="17"/>
      <c r="B771" s="9"/>
      <c r="C771" s="9"/>
      <c r="D771" s="10"/>
      <c r="E771" s="9"/>
      <c r="F771" s="11"/>
      <c r="G771" s="12"/>
      <c r="H771" s="13"/>
      <c r="I771" s="13"/>
      <c r="J771" s="13"/>
      <c r="K771" s="14"/>
      <c r="L771" s="14"/>
      <c r="M771" s="14"/>
      <c r="N771" s="14"/>
      <c r="O771" s="14"/>
      <c r="P771" s="15"/>
      <c r="Q771" s="14"/>
      <c r="R771" s="14"/>
      <c r="S771" s="15"/>
      <c r="T771" s="14"/>
      <c r="U771" s="14"/>
      <c r="V771" s="15"/>
      <c r="W771" s="16"/>
      <c r="X771" s="14"/>
      <c r="Y771" s="14"/>
      <c r="Z771" s="15"/>
      <c r="AA771" s="16"/>
      <c r="AB771" s="14"/>
    </row>
    <row r="772" spans="1:28" s="5" customFormat="1" x14ac:dyDescent="0.2">
      <c r="A772" s="17"/>
      <c r="B772" s="9"/>
      <c r="C772" s="9"/>
      <c r="D772" s="10"/>
      <c r="E772" s="9"/>
      <c r="F772" s="11"/>
      <c r="G772" s="12"/>
      <c r="H772" s="13"/>
      <c r="I772" s="13"/>
      <c r="J772" s="13"/>
      <c r="K772" s="14"/>
      <c r="L772" s="14"/>
      <c r="M772" s="14"/>
      <c r="N772" s="14"/>
      <c r="O772" s="14"/>
      <c r="P772" s="15"/>
      <c r="Q772" s="14"/>
      <c r="R772" s="14"/>
      <c r="S772" s="15"/>
      <c r="T772" s="14"/>
      <c r="U772" s="14"/>
      <c r="V772" s="15"/>
      <c r="W772" s="16"/>
      <c r="X772" s="14"/>
      <c r="Y772" s="14"/>
      <c r="Z772" s="15"/>
      <c r="AA772" s="16"/>
      <c r="AB772" s="14"/>
    </row>
    <row r="773" spans="1:28" s="5" customFormat="1" x14ac:dyDescent="0.2">
      <c r="A773" s="17"/>
      <c r="B773" s="9"/>
      <c r="C773" s="9"/>
      <c r="D773" s="10"/>
      <c r="E773" s="9"/>
      <c r="F773" s="11"/>
      <c r="G773" s="12"/>
      <c r="H773" s="13"/>
      <c r="I773" s="13"/>
      <c r="J773" s="13"/>
      <c r="K773" s="14"/>
      <c r="L773" s="14"/>
      <c r="M773" s="14"/>
      <c r="N773" s="14"/>
      <c r="O773" s="14"/>
      <c r="P773" s="15"/>
      <c r="Q773" s="14"/>
      <c r="R773" s="14"/>
      <c r="S773" s="15"/>
      <c r="T773" s="14"/>
      <c r="U773" s="14"/>
      <c r="V773" s="15"/>
      <c r="W773" s="16"/>
      <c r="X773" s="14"/>
      <c r="Y773" s="14"/>
      <c r="Z773" s="15"/>
      <c r="AA773" s="16"/>
      <c r="AB773" s="14"/>
    </row>
    <row r="774" spans="1:28" s="5" customFormat="1" x14ac:dyDescent="0.2">
      <c r="A774" s="17"/>
      <c r="B774" s="9"/>
      <c r="C774" s="9"/>
      <c r="D774" s="10"/>
      <c r="E774" s="9"/>
      <c r="F774" s="11"/>
      <c r="G774" s="12"/>
      <c r="H774" s="13"/>
      <c r="I774" s="13"/>
      <c r="J774" s="13"/>
      <c r="K774" s="14"/>
      <c r="L774" s="14"/>
      <c r="M774" s="14"/>
      <c r="N774" s="14"/>
      <c r="O774" s="14"/>
      <c r="P774" s="15"/>
      <c r="Q774" s="14"/>
      <c r="R774" s="14"/>
      <c r="S774" s="15"/>
      <c r="T774" s="14"/>
      <c r="U774" s="14"/>
      <c r="V774" s="15"/>
      <c r="W774" s="16"/>
      <c r="X774" s="14"/>
      <c r="Y774" s="14"/>
      <c r="Z774" s="15"/>
      <c r="AA774" s="16"/>
      <c r="AB774" s="14"/>
    </row>
    <row r="775" spans="1:28" s="5" customFormat="1" x14ac:dyDescent="0.2">
      <c r="A775" s="17"/>
      <c r="B775" s="9"/>
      <c r="C775" s="9"/>
      <c r="D775" s="10"/>
      <c r="E775" s="9"/>
      <c r="F775" s="11"/>
      <c r="G775" s="12"/>
      <c r="H775" s="13"/>
      <c r="I775" s="13"/>
      <c r="J775" s="13"/>
      <c r="K775" s="14"/>
      <c r="L775" s="14"/>
      <c r="M775" s="14"/>
      <c r="N775" s="14"/>
      <c r="O775" s="14"/>
      <c r="P775" s="15"/>
      <c r="Q775" s="14"/>
      <c r="R775" s="14"/>
      <c r="S775" s="15"/>
      <c r="T775" s="14"/>
      <c r="U775" s="14"/>
      <c r="V775" s="15"/>
      <c r="W775" s="16"/>
      <c r="X775" s="14"/>
      <c r="Y775" s="14"/>
      <c r="Z775" s="15"/>
      <c r="AA775" s="16"/>
      <c r="AB775" s="14"/>
    </row>
    <row r="776" spans="1:28" s="5" customFormat="1" x14ac:dyDescent="0.2">
      <c r="A776" s="17"/>
      <c r="B776" s="9"/>
      <c r="C776" s="9"/>
      <c r="D776" s="10"/>
      <c r="E776" s="9"/>
      <c r="F776" s="11"/>
      <c r="G776" s="12"/>
      <c r="H776" s="13"/>
      <c r="I776" s="13"/>
      <c r="J776" s="13"/>
      <c r="K776" s="14"/>
      <c r="L776" s="14"/>
      <c r="M776" s="14"/>
      <c r="N776" s="14"/>
      <c r="O776" s="14"/>
      <c r="P776" s="15"/>
      <c r="Q776" s="14"/>
      <c r="R776" s="14"/>
      <c r="S776" s="15"/>
      <c r="T776" s="14"/>
      <c r="U776" s="14"/>
      <c r="V776" s="15"/>
      <c r="W776" s="16"/>
      <c r="X776" s="14"/>
      <c r="Y776" s="14"/>
      <c r="Z776" s="15"/>
      <c r="AA776" s="16"/>
      <c r="AB776" s="14"/>
    </row>
    <row r="777" spans="1:28" s="5" customFormat="1" x14ac:dyDescent="0.2">
      <c r="A777" s="17"/>
      <c r="B777" s="9"/>
      <c r="C777" s="9"/>
      <c r="D777" s="10"/>
      <c r="E777" s="9"/>
      <c r="F777" s="11"/>
      <c r="G777" s="12"/>
      <c r="H777" s="13"/>
      <c r="I777" s="13"/>
      <c r="J777" s="13"/>
      <c r="K777" s="14"/>
      <c r="L777" s="14"/>
      <c r="M777" s="14"/>
      <c r="N777" s="14"/>
      <c r="O777" s="14"/>
      <c r="P777" s="15"/>
      <c r="Q777" s="14"/>
      <c r="R777" s="14"/>
      <c r="S777" s="15"/>
      <c r="T777" s="14"/>
      <c r="U777" s="14"/>
      <c r="V777" s="15"/>
      <c r="W777" s="16"/>
      <c r="X777" s="14"/>
      <c r="Y777" s="14"/>
      <c r="Z777" s="15"/>
      <c r="AA777" s="16"/>
      <c r="AB777" s="14"/>
    </row>
    <row r="778" spans="1:28" s="5" customFormat="1" x14ac:dyDescent="0.2">
      <c r="A778" s="17"/>
      <c r="B778" s="9"/>
      <c r="C778" s="9"/>
      <c r="D778" s="10"/>
      <c r="E778" s="9"/>
      <c r="F778" s="11"/>
      <c r="G778" s="12"/>
      <c r="H778" s="13"/>
      <c r="I778" s="13"/>
      <c r="J778" s="13"/>
      <c r="K778" s="14"/>
      <c r="L778" s="14"/>
      <c r="M778" s="14"/>
      <c r="N778" s="14"/>
      <c r="O778" s="14"/>
      <c r="P778" s="15"/>
      <c r="Q778" s="14"/>
      <c r="R778" s="14"/>
      <c r="S778" s="15"/>
      <c r="T778" s="14"/>
      <c r="U778" s="14"/>
      <c r="V778" s="15"/>
      <c r="W778" s="16"/>
      <c r="X778" s="14"/>
      <c r="Y778" s="14"/>
      <c r="Z778" s="15"/>
      <c r="AA778" s="16"/>
      <c r="AB778" s="14"/>
    </row>
    <row r="779" spans="1:28" s="5" customFormat="1" x14ac:dyDescent="0.2">
      <c r="A779" s="17"/>
      <c r="B779" s="9"/>
      <c r="C779" s="9"/>
      <c r="D779" s="10"/>
      <c r="E779" s="9"/>
      <c r="F779" s="11"/>
      <c r="G779" s="12"/>
      <c r="H779" s="13"/>
      <c r="I779" s="13"/>
      <c r="J779" s="13"/>
      <c r="K779" s="14"/>
      <c r="L779" s="14"/>
      <c r="M779" s="14"/>
      <c r="N779" s="14"/>
      <c r="O779" s="14"/>
      <c r="P779" s="15"/>
      <c r="Q779" s="14"/>
      <c r="R779" s="14"/>
      <c r="S779" s="15"/>
      <c r="T779" s="14"/>
      <c r="U779" s="14"/>
      <c r="V779" s="15"/>
      <c r="W779" s="16"/>
      <c r="X779" s="14"/>
      <c r="Y779" s="14"/>
      <c r="Z779" s="15"/>
      <c r="AA779" s="16"/>
      <c r="AB779" s="14"/>
    </row>
    <row r="780" spans="1:28" s="5" customFormat="1" x14ac:dyDescent="0.2">
      <c r="A780" s="17"/>
      <c r="B780" s="9"/>
      <c r="C780" s="9"/>
      <c r="D780" s="10"/>
      <c r="E780" s="9"/>
      <c r="F780" s="11"/>
      <c r="G780" s="12"/>
      <c r="H780" s="13"/>
      <c r="I780" s="13"/>
      <c r="J780" s="13"/>
      <c r="K780" s="14"/>
      <c r="L780" s="14"/>
      <c r="M780" s="14"/>
      <c r="N780" s="14"/>
      <c r="O780" s="14"/>
      <c r="P780" s="15"/>
      <c r="Q780" s="14"/>
      <c r="R780" s="14"/>
      <c r="S780" s="15"/>
      <c r="T780" s="14"/>
      <c r="U780" s="14"/>
      <c r="V780" s="15"/>
      <c r="W780" s="16"/>
      <c r="X780" s="14"/>
      <c r="Y780" s="14"/>
      <c r="Z780" s="15"/>
      <c r="AA780" s="16"/>
      <c r="AB780" s="14"/>
    </row>
    <row r="781" spans="1:28" s="5" customFormat="1" x14ac:dyDescent="0.2">
      <c r="A781" s="17"/>
      <c r="B781" s="9"/>
      <c r="C781" s="9"/>
      <c r="D781" s="10"/>
      <c r="E781" s="9"/>
      <c r="F781" s="11"/>
      <c r="G781" s="12"/>
      <c r="H781" s="13"/>
      <c r="I781" s="13"/>
      <c r="J781" s="13"/>
      <c r="K781" s="14"/>
      <c r="L781" s="14"/>
      <c r="M781" s="14"/>
      <c r="N781" s="14"/>
      <c r="O781" s="14"/>
      <c r="P781" s="15"/>
      <c r="Q781" s="14"/>
      <c r="R781" s="14"/>
      <c r="S781" s="15"/>
      <c r="T781" s="14"/>
      <c r="U781" s="14"/>
      <c r="V781" s="15"/>
      <c r="W781" s="16"/>
      <c r="X781" s="14"/>
      <c r="Y781" s="14"/>
      <c r="Z781" s="15"/>
      <c r="AA781" s="16"/>
      <c r="AB781" s="14"/>
    </row>
    <row r="782" spans="1:28" s="5" customFormat="1" x14ac:dyDescent="0.2">
      <c r="A782" s="17"/>
      <c r="B782" s="9"/>
      <c r="C782" s="9"/>
      <c r="D782" s="10"/>
      <c r="E782" s="9"/>
      <c r="F782" s="11"/>
      <c r="G782" s="12"/>
      <c r="H782" s="13"/>
      <c r="I782" s="13"/>
      <c r="J782" s="13"/>
      <c r="K782" s="14"/>
      <c r="L782" s="14"/>
      <c r="M782" s="14"/>
      <c r="N782" s="14"/>
      <c r="O782" s="14"/>
      <c r="P782" s="15"/>
      <c r="Q782" s="14"/>
      <c r="R782" s="14"/>
      <c r="S782" s="15"/>
      <c r="T782" s="14"/>
      <c r="U782" s="14"/>
      <c r="V782" s="15"/>
      <c r="W782" s="16"/>
      <c r="X782" s="14"/>
      <c r="Y782" s="14"/>
      <c r="Z782" s="15"/>
      <c r="AA782" s="16"/>
      <c r="AB782" s="14"/>
    </row>
    <row r="783" spans="1:28" s="5" customFormat="1" x14ac:dyDescent="0.2">
      <c r="A783" s="17"/>
      <c r="B783" s="9"/>
      <c r="C783" s="9"/>
      <c r="D783" s="10"/>
      <c r="E783" s="9"/>
      <c r="F783" s="11"/>
      <c r="G783" s="12"/>
      <c r="H783" s="13"/>
      <c r="I783" s="13"/>
      <c r="J783" s="13"/>
      <c r="K783" s="14"/>
      <c r="L783" s="14"/>
      <c r="M783" s="14"/>
      <c r="N783" s="14"/>
      <c r="O783" s="14"/>
      <c r="P783" s="15"/>
      <c r="Q783" s="14"/>
      <c r="R783" s="14"/>
      <c r="S783" s="15"/>
      <c r="T783" s="14"/>
      <c r="U783" s="14"/>
      <c r="V783" s="15"/>
      <c r="W783" s="16"/>
      <c r="X783" s="14"/>
      <c r="Y783" s="14"/>
      <c r="Z783" s="15"/>
      <c r="AA783" s="16"/>
      <c r="AB783" s="14"/>
    </row>
    <row r="784" spans="1:28" s="5" customFormat="1" x14ac:dyDescent="0.2">
      <c r="A784" s="17"/>
      <c r="B784" s="9"/>
      <c r="C784" s="9"/>
      <c r="D784" s="10"/>
      <c r="E784" s="9"/>
      <c r="F784" s="11"/>
      <c r="G784" s="12"/>
      <c r="H784" s="13"/>
      <c r="I784" s="13"/>
      <c r="J784" s="13"/>
      <c r="K784" s="14"/>
      <c r="L784" s="14"/>
      <c r="M784" s="14"/>
      <c r="N784" s="14"/>
      <c r="O784" s="14"/>
      <c r="P784" s="15"/>
      <c r="Q784" s="14"/>
      <c r="R784" s="14"/>
      <c r="S784" s="15"/>
      <c r="T784" s="14"/>
      <c r="U784" s="14"/>
      <c r="V784" s="15"/>
      <c r="W784" s="16"/>
      <c r="X784" s="14"/>
      <c r="Y784" s="14"/>
      <c r="Z784" s="15"/>
      <c r="AA784" s="16"/>
      <c r="AB784" s="14"/>
    </row>
    <row r="785" spans="1:28" s="5" customFormat="1" x14ac:dyDescent="0.2">
      <c r="A785" s="17"/>
      <c r="B785" s="9"/>
      <c r="C785" s="9"/>
      <c r="D785" s="10"/>
      <c r="E785" s="9"/>
      <c r="F785" s="11"/>
      <c r="G785" s="12"/>
      <c r="H785" s="13"/>
      <c r="I785" s="13"/>
      <c r="J785" s="13"/>
      <c r="K785" s="14"/>
      <c r="L785" s="14"/>
      <c r="M785" s="14"/>
      <c r="N785" s="14"/>
      <c r="O785" s="14"/>
      <c r="P785" s="15"/>
      <c r="Q785" s="14"/>
      <c r="R785" s="14"/>
      <c r="S785" s="15"/>
      <c r="T785" s="14"/>
      <c r="U785" s="14"/>
      <c r="V785" s="15"/>
      <c r="W785" s="16"/>
      <c r="X785" s="14"/>
      <c r="Y785" s="14"/>
      <c r="Z785" s="15"/>
      <c r="AA785" s="16"/>
      <c r="AB785" s="14"/>
    </row>
    <row r="786" spans="1:28" s="5" customFormat="1" x14ac:dyDescent="0.2">
      <c r="A786" s="17"/>
      <c r="B786" s="9"/>
      <c r="C786" s="9"/>
      <c r="D786" s="10"/>
      <c r="E786" s="9"/>
      <c r="F786" s="11"/>
      <c r="G786" s="12"/>
      <c r="H786" s="13"/>
      <c r="I786" s="13"/>
      <c r="J786" s="13"/>
      <c r="K786" s="14"/>
      <c r="L786" s="14"/>
      <c r="M786" s="14"/>
      <c r="N786" s="14"/>
      <c r="O786" s="14"/>
      <c r="P786" s="15"/>
      <c r="Q786" s="14"/>
      <c r="R786" s="14"/>
      <c r="S786" s="15"/>
      <c r="T786" s="14"/>
      <c r="U786" s="14"/>
      <c r="V786" s="15"/>
      <c r="W786" s="16"/>
      <c r="X786" s="14"/>
      <c r="Y786" s="14"/>
      <c r="Z786" s="15"/>
      <c r="AA786" s="16"/>
      <c r="AB786" s="14"/>
    </row>
    <row r="787" spans="1:28" s="5" customFormat="1" x14ac:dyDescent="0.2">
      <c r="A787" s="17"/>
      <c r="B787" s="9"/>
      <c r="C787" s="9"/>
      <c r="D787" s="10"/>
      <c r="E787" s="9"/>
      <c r="F787" s="11"/>
      <c r="G787" s="12"/>
      <c r="H787" s="13"/>
      <c r="I787" s="13"/>
      <c r="J787" s="13"/>
      <c r="K787" s="14"/>
      <c r="L787" s="14"/>
      <c r="M787" s="14"/>
      <c r="N787" s="14"/>
      <c r="O787" s="14"/>
      <c r="P787" s="15"/>
      <c r="Q787" s="14"/>
      <c r="R787" s="14"/>
      <c r="S787" s="15"/>
      <c r="T787" s="14"/>
      <c r="U787" s="14"/>
      <c r="V787" s="15"/>
      <c r="W787" s="16"/>
      <c r="X787" s="14"/>
      <c r="Y787" s="14"/>
      <c r="Z787" s="15"/>
      <c r="AA787" s="16"/>
      <c r="AB787" s="14"/>
    </row>
    <row r="788" spans="1:28" s="5" customFormat="1" x14ac:dyDescent="0.2">
      <c r="A788" s="17"/>
      <c r="B788" s="9"/>
      <c r="C788" s="9"/>
      <c r="D788" s="10"/>
      <c r="E788" s="9"/>
      <c r="F788" s="11"/>
      <c r="G788" s="12"/>
      <c r="H788" s="13"/>
      <c r="I788" s="13"/>
      <c r="J788" s="13"/>
      <c r="K788" s="14"/>
      <c r="L788" s="14"/>
      <c r="M788" s="14"/>
      <c r="N788" s="14"/>
      <c r="O788" s="14"/>
      <c r="P788" s="15"/>
      <c r="Q788" s="14"/>
      <c r="R788" s="14"/>
      <c r="S788" s="15"/>
      <c r="T788" s="14"/>
      <c r="U788" s="14"/>
      <c r="V788" s="15"/>
      <c r="W788" s="16"/>
      <c r="X788" s="14"/>
      <c r="Y788" s="14"/>
      <c r="Z788" s="15"/>
      <c r="AA788" s="16"/>
      <c r="AB788" s="14"/>
    </row>
    <row r="789" spans="1:28" s="5" customFormat="1" x14ac:dyDescent="0.2">
      <c r="A789" s="17"/>
      <c r="B789" s="9"/>
      <c r="C789" s="9"/>
      <c r="D789" s="10"/>
      <c r="E789" s="9"/>
      <c r="F789" s="11"/>
      <c r="G789" s="12"/>
      <c r="H789" s="13"/>
      <c r="I789" s="13"/>
      <c r="J789" s="13"/>
      <c r="K789" s="14"/>
      <c r="L789" s="14"/>
      <c r="M789" s="14"/>
      <c r="N789" s="14"/>
      <c r="O789" s="14"/>
      <c r="P789" s="15"/>
      <c r="Q789" s="14"/>
      <c r="R789" s="14"/>
      <c r="S789" s="15"/>
      <c r="T789" s="14"/>
      <c r="U789" s="14"/>
      <c r="V789" s="15"/>
      <c r="W789" s="16"/>
      <c r="X789" s="14"/>
      <c r="Y789" s="14"/>
      <c r="Z789" s="15"/>
      <c r="AA789" s="16"/>
      <c r="AB789" s="14"/>
    </row>
    <row r="790" spans="1:28" s="5" customFormat="1" x14ac:dyDescent="0.2">
      <c r="A790" s="17"/>
      <c r="B790" s="9"/>
      <c r="C790" s="9"/>
      <c r="D790" s="10"/>
      <c r="E790" s="9"/>
      <c r="F790" s="11"/>
      <c r="G790" s="12"/>
      <c r="H790" s="13"/>
      <c r="I790" s="13"/>
      <c r="J790" s="13"/>
      <c r="K790" s="14"/>
      <c r="L790" s="14"/>
      <c r="M790" s="14"/>
      <c r="N790" s="14"/>
      <c r="O790" s="14"/>
      <c r="P790" s="15"/>
      <c r="Q790" s="14"/>
      <c r="R790" s="14"/>
      <c r="S790" s="15"/>
      <c r="T790" s="14"/>
      <c r="U790" s="14"/>
      <c r="V790" s="15"/>
      <c r="W790" s="16"/>
      <c r="X790" s="14"/>
      <c r="Y790" s="14"/>
      <c r="Z790" s="15"/>
      <c r="AA790" s="16"/>
      <c r="AB790" s="14"/>
    </row>
    <row r="791" spans="1:28" s="5" customFormat="1" x14ac:dyDescent="0.2">
      <c r="A791" s="17"/>
      <c r="B791" s="9"/>
      <c r="C791" s="9"/>
      <c r="D791" s="10"/>
      <c r="E791" s="9"/>
      <c r="F791" s="11"/>
      <c r="G791" s="12"/>
      <c r="H791" s="13"/>
      <c r="I791" s="13"/>
      <c r="J791" s="13"/>
      <c r="K791" s="14"/>
      <c r="L791" s="14"/>
      <c r="M791" s="14"/>
      <c r="N791" s="14"/>
      <c r="O791" s="14"/>
      <c r="P791" s="15"/>
      <c r="Q791" s="14"/>
      <c r="R791" s="14"/>
      <c r="S791" s="15"/>
      <c r="T791" s="14"/>
      <c r="U791" s="14"/>
      <c r="V791" s="15"/>
      <c r="W791" s="16"/>
      <c r="X791" s="14"/>
      <c r="Y791" s="14"/>
      <c r="Z791" s="15"/>
      <c r="AA791" s="16"/>
      <c r="AB791" s="14"/>
    </row>
    <row r="792" spans="1:28" s="5" customFormat="1" x14ac:dyDescent="0.2">
      <c r="A792" s="17"/>
      <c r="B792" s="9"/>
      <c r="C792" s="9"/>
      <c r="D792" s="10"/>
      <c r="E792" s="9"/>
      <c r="F792" s="11"/>
      <c r="G792" s="12"/>
      <c r="H792" s="13"/>
      <c r="I792" s="13"/>
      <c r="J792" s="13"/>
      <c r="K792" s="14"/>
      <c r="L792" s="14"/>
      <c r="M792" s="14"/>
      <c r="N792" s="14"/>
      <c r="O792" s="14"/>
      <c r="P792" s="15"/>
      <c r="Q792" s="14"/>
      <c r="R792" s="14"/>
      <c r="S792" s="15"/>
      <c r="T792" s="14"/>
      <c r="U792" s="14"/>
      <c r="V792" s="15"/>
      <c r="W792" s="16"/>
      <c r="X792" s="14"/>
      <c r="Y792" s="14"/>
      <c r="Z792" s="15"/>
      <c r="AA792" s="16"/>
      <c r="AB792" s="14"/>
    </row>
    <row r="793" spans="1:28" s="5" customFormat="1" x14ac:dyDescent="0.2">
      <c r="A793" s="17"/>
      <c r="B793" s="9"/>
      <c r="C793" s="9"/>
      <c r="D793" s="10"/>
      <c r="E793" s="9"/>
      <c r="F793" s="11"/>
      <c r="G793" s="12"/>
      <c r="H793" s="13"/>
      <c r="I793" s="13"/>
      <c r="J793" s="13"/>
      <c r="K793" s="14"/>
      <c r="L793" s="14"/>
      <c r="M793" s="14"/>
      <c r="N793" s="14"/>
      <c r="O793" s="14"/>
      <c r="P793" s="15"/>
      <c r="Q793" s="14"/>
      <c r="R793" s="14"/>
      <c r="S793" s="15"/>
      <c r="T793" s="14"/>
      <c r="U793" s="14"/>
      <c r="V793" s="15"/>
      <c r="W793" s="16"/>
      <c r="X793" s="14"/>
      <c r="Y793" s="14"/>
      <c r="Z793" s="15"/>
      <c r="AA793" s="16"/>
      <c r="AB793" s="14"/>
    </row>
    <row r="794" spans="1:28" s="5" customFormat="1" x14ac:dyDescent="0.2">
      <c r="A794" s="17"/>
      <c r="B794" s="9"/>
      <c r="C794" s="9"/>
      <c r="D794" s="10"/>
      <c r="E794" s="9"/>
      <c r="F794" s="11"/>
      <c r="G794" s="12"/>
      <c r="H794" s="13"/>
      <c r="I794" s="13"/>
      <c r="J794" s="13"/>
      <c r="K794" s="14"/>
      <c r="L794" s="14"/>
      <c r="M794" s="14"/>
      <c r="N794" s="14"/>
      <c r="O794" s="14"/>
      <c r="P794" s="15"/>
      <c r="Q794" s="14"/>
      <c r="R794" s="14"/>
      <c r="S794" s="15"/>
      <c r="T794" s="14"/>
      <c r="U794" s="14"/>
      <c r="V794" s="15"/>
      <c r="W794" s="16"/>
      <c r="X794" s="14"/>
      <c r="Y794" s="14"/>
      <c r="Z794" s="15"/>
      <c r="AA794" s="16"/>
      <c r="AB794" s="14"/>
    </row>
    <row r="795" spans="1:28" s="5" customFormat="1" x14ac:dyDescent="0.2">
      <c r="A795" s="17"/>
      <c r="B795" s="9"/>
      <c r="C795" s="9"/>
      <c r="D795" s="10"/>
      <c r="E795" s="9"/>
      <c r="F795" s="11"/>
      <c r="G795" s="12"/>
      <c r="H795" s="13"/>
      <c r="I795" s="13"/>
      <c r="J795" s="13"/>
      <c r="K795" s="14"/>
      <c r="L795" s="14"/>
      <c r="M795" s="14"/>
      <c r="N795" s="14"/>
      <c r="O795" s="14"/>
      <c r="P795" s="15"/>
      <c r="Q795" s="14"/>
      <c r="R795" s="14"/>
      <c r="S795" s="15"/>
      <c r="T795" s="14"/>
      <c r="U795" s="14"/>
      <c r="V795" s="15"/>
      <c r="W795" s="16"/>
      <c r="X795" s="14"/>
      <c r="Y795" s="14"/>
      <c r="Z795" s="15"/>
      <c r="AA795" s="16"/>
      <c r="AB795" s="14"/>
    </row>
    <row r="796" spans="1:28" s="5" customFormat="1" x14ac:dyDescent="0.2">
      <c r="A796" s="17"/>
      <c r="B796" s="9"/>
      <c r="C796" s="9"/>
      <c r="D796" s="10"/>
      <c r="E796" s="9"/>
      <c r="F796" s="11"/>
      <c r="G796" s="12"/>
      <c r="H796" s="13"/>
      <c r="I796" s="13"/>
      <c r="J796" s="13"/>
      <c r="K796" s="14"/>
      <c r="L796" s="14"/>
      <c r="M796" s="14"/>
      <c r="N796" s="14"/>
      <c r="O796" s="14"/>
      <c r="P796" s="15"/>
      <c r="Q796" s="14"/>
      <c r="R796" s="14"/>
      <c r="S796" s="15"/>
      <c r="T796" s="14"/>
      <c r="U796" s="14"/>
      <c r="V796" s="15"/>
      <c r="W796" s="16"/>
      <c r="X796" s="14"/>
      <c r="Y796" s="14"/>
      <c r="Z796" s="15"/>
      <c r="AA796" s="16"/>
      <c r="AB796" s="14"/>
    </row>
    <row r="797" spans="1:28" s="5" customFormat="1" x14ac:dyDescent="0.2">
      <c r="A797" s="17"/>
      <c r="B797" s="9"/>
      <c r="C797" s="9"/>
      <c r="D797" s="10"/>
      <c r="E797" s="9"/>
      <c r="F797" s="11"/>
      <c r="G797" s="12"/>
      <c r="H797" s="13"/>
      <c r="I797" s="13"/>
      <c r="J797" s="13"/>
      <c r="K797" s="14"/>
      <c r="L797" s="14"/>
      <c r="M797" s="14"/>
      <c r="N797" s="14"/>
      <c r="O797" s="14"/>
      <c r="P797" s="15"/>
      <c r="Q797" s="14"/>
      <c r="R797" s="14"/>
      <c r="S797" s="15"/>
      <c r="T797" s="14"/>
      <c r="U797" s="14"/>
      <c r="V797" s="15"/>
      <c r="W797" s="16"/>
      <c r="X797" s="14"/>
      <c r="Y797" s="14"/>
      <c r="Z797" s="15"/>
      <c r="AA797" s="16"/>
      <c r="AB797" s="14"/>
    </row>
    <row r="798" spans="1:28" s="5" customFormat="1" x14ac:dyDescent="0.2">
      <c r="A798" s="17"/>
      <c r="B798" s="9"/>
      <c r="C798" s="9"/>
      <c r="D798" s="10"/>
      <c r="E798" s="9"/>
      <c r="F798" s="11"/>
      <c r="G798" s="12"/>
      <c r="H798" s="13"/>
      <c r="I798" s="13"/>
      <c r="J798" s="13"/>
      <c r="K798" s="14"/>
      <c r="L798" s="14"/>
      <c r="M798" s="14"/>
      <c r="N798" s="14"/>
      <c r="O798" s="14"/>
      <c r="P798" s="15"/>
      <c r="Q798" s="14"/>
      <c r="R798" s="14"/>
      <c r="S798" s="15"/>
      <c r="T798" s="14"/>
      <c r="U798" s="14"/>
      <c r="V798" s="15"/>
      <c r="W798" s="16"/>
      <c r="X798" s="14"/>
      <c r="Y798" s="14"/>
      <c r="Z798" s="15"/>
      <c r="AA798" s="16"/>
      <c r="AB798" s="14"/>
    </row>
    <row r="799" spans="1:28" s="5" customFormat="1" x14ac:dyDescent="0.2">
      <c r="A799" s="17"/>
      <c r="B799" s="9"/>
      <c r="C799" s="9"/>
      <c r="D799" s="10"/>
      <c r="E799" s="9"/>
      <c r="F799" s="11"/>
      <c r="G799" s="12"/>
      <c r="H799" s="13"/>
      <c r="I799" s="13"/>
      <c r="J799" s="13"/>
      <c r="K799" s="14"/>
      <c r="L799" s="14"/>
      <c r="M799" s="14"/>
      <c r="N799" s="14"/>
      <c r="O799" s="14"/>
      <c r="P799" s="15"/>
      <c r="Q799" s="14"/>
      <c r="R799" s="14"/>
      <c r="S799" s="15"/>
      <c r="T799" s="14"/>
      <c r="U799" s="14"/>
      <c r="V799" s="15"/>
      <c r="W799" s="16"/>
      <c r="X799" s="14"/>
      <c r="Y799" s="14"/>
      <c r="Z799" s="15"/>
      <c r="AA799" s="16"/>
      <c r="AB799" s="14"/>
    </row>
    <row r="800" spans="1:28" s="5" customFormat="1" x14ac:dyDescent="0.2">
      <c r="A800" s="17"/>
      <c r="B800" s="9"/>
      <c r="C800" s="9"/>
      <c r="D800" s="10"/>
      <c r="E800" s="9"/>
      <c r="F800" s="11"/>
      <c r="G800" s="12"/>
      <c r="H800" s="13"/>
      <c r="I800" s="13"/>
      <c r="J800" s="13"/>
      <c r="K800" s="14"/>
      <c r="L800" s="14"/>
      <c r="M800" s="14"/>
      <c r="N800" s="14"/>
      <c r="O800" s="14"/>
      <c r="P800" s="15"/>
      <c r="Q800" s="14"/>
      <c r="R800" s="14"/>
      <c r="S800" s="15"/>
      <c r="T800" s="14"/>
      <c r="U800" s="14"/>
      <c r="V800" s="15"/>
      <c r="W800" s="16"/>
      <c r="X800" s="14"/>
      <c r="Y800" s="14"/>
      <c r="Z800" s="15"/>
      <c r="AA800" s="16"/>
      <c r="AB800" s="14"/>
    </row>
    <row r="801" spans="1:28" s="5" customFormat="1" x14ac:dyDescent="0.2">
      <c r="A801" s="17"/>
      <c r="B801" s="9"/>
      <c r="C801" s="9"/>
      <c r="D801" s="10"/>
      <c r="E801" s="9"/>
      <c r="F801" s="11"/>
      <c r="G801" s="12"/>
      <c r="H801" s="13"/>
      <c r="I801" s="13"/>
      <c r="J801" s="13"/>
      <c r="K801" s="14"/>
      <c r="L801" s="14"/>
      <c r="M801" s="14"/>
      <c r="N801" s="14"/>
      <c r="O801" s="14"/>
      <c r="P801" s="15"/>
      <c r="Q801" s="14"/>
      <c r="R801" s="14"/>
      <c r="S801" s="15"/>
      <c r="T801" s="14"/>
      <c r="U801" s="14"/>
      <c r="V801" s="15"/>
      <c r="W801" s="16"/>
      <c r="X801" s="14"/>
      <c r="Y801" s="14"/>
      <c r="Z801" s="15"/>
      <c r="AA801" s="16"/>
      <c r="AB801" s="14"/>
    </row>
    <row r="802" spans="1:28" s="5" customFormat="1" x14ac:dyDescent="0.2">
      <c r="A802" s="17"/>
      <c r="B802" s="9"/>
      <c r="C802" s="9"/>
      <c r="D802" s="10"/>
      <c r="E802" s="9"/>
      <c r="F802" s="11"/>
      <c r="G802" s="12"/>
      <c r="H802" s="13"/>
      <c r="I802" s="13"/>
      <c r="J802" s="13"/>
      <c r="K802" s="14"/>
      <c r="L802" s="14"/>
      <c r="M802" s="14"/>
      <c r="N802" s="14"/>
      <c r="O802" s="14"/>
      <c r="P802" s="15"/>
      <c r="Q802" s="14"/>
      <c r="R802" s="14"/>
      <c r="S802" s="15"/>
      <c r="T802" s="14"/>
      <c r="U802" s="14"/>
      <c r="V802" s="15"/>
      <c r="W802" s="16"/>
      <c r="X802" s="14"/>
      <c r="Y802" s="14"/>
      <c r="Z802" s="15"/>
      <c r="AA802" s="16"/>
      <c r="AB802" s="14"/>
    </row>
    <row r="803" spans="1:28" s="5" customFormat="1" x14ac:dyDescent="0.2">
      <c r="A803" s="17"/>
      <c r="B803" s="9"/>
      <c r="C803" s="9"/>
      <c r="D803" s="10"/>
      <c r="E803" s="9"/>
      <c r="F803" s="11"/>
      <c r="G803" s="12"/>
      <c r="H803" s="13"/>
      <c r="I803" s="13"/>
      <c r="J803" s="13"/>
      <c r="K803" s="14"/>
      <c r="L803" s="14"/>
      <c r="M803" s="14"/>
      <c r="N803" s="14"/>
      <c r="O803" s="14"/>
      <c r="P803" s="15"/>
      <c r="Q803" s="14"/>
      <c r="R803" s="14"/>
      <c r="S803" s="15"/>
      <c r="T803" s="14"/>
      <c r="U803" s="14"/>
      <c r="V803" s="15"/>
      <c r="W803" s="16"/>
      <c r="X803" s="14"/>
      <c r="Y803" s="14"/>
      <c r="Z803" s="15"/>
      <c r="AA803" s="16"/>
      <c r="AB803" s="14"/>
    </row>
    <row r="804" spans="1:28" s="5" customFormat="1" x14ac:dyDescent="0.2">
      <c r="A804" s="17"/>
      <c r="B804" s="9"/>
      <c r="C804" s="9"/>
      <c r="D804" s="10"/>
      <c r="E804" s="9"/>
      <c r="F804" s="11"/>
      <c r="G804" s="12"/>
      <c r="H804" s="13"/>
      <c r="I804" s="13"/>
      <c r="J804" s="13"/>
      <c r="K804" s="14"/>
      <c r="L804" s="14"/>
      <c r="M804" s="14"/>
      <c r="N804" s="14"/>
      <c r="O804" s="14"/>
      <c r="P804" s="15"/>
      <c r="Q804" s="14"/>
      <c r="R804" s="14"/>
      <c r="S804" s="15"/>
      <c r="T804" s="14"/>
      <c r="U804" s="14"/>
      <c r="V804" s="15"/>
      <c r="W804" s="16"/>
      <c r="X804" s="14"/>
      <c r="Y804" s="14"/>
      <c r="Z804" s="15"/>
      <c r="AA804" s="16"/>
      <c r="AB804" s="14"/>
    </row>
    <row r="805" spans="1:28" s="5" customFormat="1" x14ac:dyDescent="0.2">
      <c r="A805" s="17"/>
      <c r="B805" s="9"/>
      <c r="C805" s="9"/>
      <c r="D805" s="10"/>
      <c r="E805" s="9"/>
      <c r="F805" s="11"/>
      <c r="G805" s="12"/>
      <c r="H805" s="13"/>
      <c r="I805" s="13"/>
      <c r="J805" s="13"/>
      <c r="K805" s="14"/>
      <c r="L805" s="14"/>
      <c r="M805" s="14"/>
      <c r="N805" s="14"/>
      <c r="O805" s="14"/>
      <c r="P805" s="15"/>
      <c r="Q805" s="14"/>
      <c r="R805" s="14"/>
      <c r="S805" s="15"/>
      <c r="T805" s="14"/>
      <c r="U805" s="14"/>
      <c r="V805" s="15"/>
      <c r="W805" s="16"/>
      <c r="X805" s="14"/>
      <c r="Y805" s="14"/>
      <c r="Z805" s="15"/>
      <c r="AA805" s="16"/>
      <c r="AB805" s="14"/>
    </row>
    <row r="806" spans="1:28" s="5" customFormat="1" x14ac:dyDescent="0.2">
      <c r="A806" s="17"/>
      <c r="B806" s="9"/>
      <c r="C806" s="9"/>
      <c r="D806" s="10"/>
      <c r="E806" s="9"/>
      <c r="F806" s="11"/>
      <c r="G806" s="12"/>
      <c r="H806" s="13"/>
      <c r="I806" s="13"/>
      <c r="J806" s="13"/>
      <c r="K806" s="14"/>
      <c r="L806" s="14"/>
      <c r="M806" s="14"/>
      <c r="N806" s="14"/>
      <c r="O806" s="14"/>
      <c r="P806" s="15"/>
      <c r="Q806" s="14"/>
      <c r="R806" s="14"/>
      <c r="S806" s="15"/>
      <c r="T806" s="14"/>
      <c r="U806" s="14"/>
      <c r="V806" s="15"/>
      <c r="W806" s="16"/>
      <c r="X806" s="14"/>
      <c r="Y806" s="14"/>
      <c r="Z806" s="15"/>
      <c r="AA806" s="16"/>
      <c r="AB806" s="14"/>
    </row>
    <row r="807" spans="1:28" s="5" customFormat="1" x14ac:dyDescent="0.2">
      <c r="A807" s="17"/>
      <c r="B807" s="9"/>
      <c r="C807" s="9"/>
      <c r="D807" s="10"/>
      <c r="E807" s="9"/>
      <c r="F807" s="11"/>
      <c r="G807" s="12"/>
      <c r="H807" s="13"/>
      <c r="I807" s="13"/>
      <c r="J807" s="13"/>
      <c r="K807" s="14"/>
      <c r="L807" s="14"/>
      <c r="M807" s="14"/>
      <c r="N807" s="14"/>
      <c r="O807" s="14"/>
      <c r="P807" s="15"/>
      <c r="Q807" s="14"/>
      <c r="R807" s="14"/>
      <c r="S807" s="15"/>
      <c r="T807" s="14"/>
      <c r="U807" s="14"/>
      <c r="V807" s="15"/>
      <c r="W807" s="16"/>
      <c r="X807" s="14"/>
      <c r="Y807" s="14"/>
      <c r="Z807" s="15"/>
      <c r="AA807" s="16"/>
      <c r="AB807" s="14"/>
    </row>
    <row r="808" spans="1:28" x14ac:dyDescent="0.2">
      <c r="A808" s="17"/>
      <c r="B808" s="9"/>
      <c r="C808" s="9"/>
      <c r="D808" s="10"/>
      <c r="E808" s="9"/>
      <c r="F808" s="11"/>
      <c r="G808" s="12"/>
      <c r="H808" s="13"/>
      <c r="I808" s="13"/>
      <c r="J808" s="13"/>
      <c r="K808" s="14"/>
      <c r="L808" s="14"/>
      <c r="M808" s="14"/>
      <c r="N808" s="14"/>
      <c r="O808" s="14"/>
      <c r="P808" s="15"/>
      <c r="Q808" s="14"/>
      <c r="R808" s="14"/>
      <c r="S808" s="15"/>
      <c r="T808" s="14"/>
      <c r="U808" s="14"/>
      <c r="V808" s="15"/>
      <c r="W808" s="16"/>
      <c r="X808" s="14"/>
      <c r="Y808" s="14"/>
      <c r="Z808" s="15"/>
      <c r="AA808" s="16"/>
      <c r="AB808" s="14"/>
    </row>
    <row r="809" spans="1:28" x14ac:dyDescent="0.2">
      <c r="A809" s="17"/>
      <c r="B809" s="9"/>
      <c r="C809" s="9"/>
      <c r="D809" s="10"/>
      <c r="E809" s="9"/>
      <c r="F809" s="11"/>
      <c r="G809" s="12"/>
      <c r="H809" s="13"/>
      <c r="I809" s="13"/>
      <c r="J809" s="13"/>
      <c r="K809" s="14"/>
      <c r="L809" s="14"/>
      <c r="M809" s="14"/>
      <c r="N809" s="14"/>
      <c r="O809" s="14"/>
      <c r="P809" s="15"/>
      <c r="Q809" s="14"/>
      <c r="R809" s="14"/>
      <c r="S809" s="15"/>
      <c r="T809" s="14"/>
      <c r="U809" s="14"/>
      <c r="V809" s="15"/>
      <c r="W809" s="16"/>
      <c r="X809" s="14"/>
      <c r="Y809" s="14"/>
      <c r="Z809" s="15"/>
      <c r="AA809" s="16"/>
      <c r="AB809" s="14"/>
    </row>
    <row r="810" spans="1:28" x14ac:dyDescent="0.2">
      <c r="A810" s="17"/>
      <c r="B810" s="9"/>
      <c r="C810" s="9"/>
      <c r="D810" s="10"/>
      <c r="E810" s="9"/>
      <c r="F810" s="11"/>
      <c r="G810" s="12"/>
      <c r="H810" s="13"/>
      <c r="I810" s="13"/>
      <c r="J810" s="13"/>
      <c r="K810" s="14"/>
      <c r="L810" s="14"/>
      <c r="M810" s="14"/>
      <c r="N810" s="14"/>
      <c r="O810" s="14"/>
      <c r="P810" s="15"/>
      <c r="Q810" s="14"/>
      <c r="R810" s="14"/>
      <c r="S810" s="15"/>
      <c r="T810" s="14"/>
      <c r="U810" s="14"/>
      <c r="V810" s="15"/>
      <c r="W810" s="16"/>
      <c r="X810" s="14"/>
      <c r="Y810" s="14"/>
      <c r="Z810" s="15"/>
      <c r="AA810" s="16"/>
      <c r="AB810" s="14"/>
    </row>
    <row r="811" spans="1:28" x14ac:dyDescent="0.2">
      <c r="A811" s="17"/>
      <c r="B811" s="9"/>
      <c r="C811" s="9"/>
      <c r="D811" s="10"/>
      <c r="E811" s="9"/>
      <c r="F811" s="11"/>
      <c r="G811" s="12"/>
      <c r="H811" s="13"/>
      <c r="I811" s="13"/>
      <c r="J811" s="13"/>
      <c r="K811" s="14"/>
      <c r="L811" s="14"/>
      <c r="M811" s="14"/>
      <c r="N811" s="14"/>
      <c r="O811" s="14"/>
      <c r="P811" s="15"/>
      <c r="Q811" s="14"/>
      <c r="R811" s="14"/>
      <c r="S811" s="15"/>
      <c r="T811" s="14"/>
      <c r="U811" s="14"/>
      <c r="V811" s="15"/>
      <c r="W811" s="16"/>
      <c r="X811" s="14"/>
      <c r="Y811" s="14"/>
      <c r="Z811" s="15"/>
      <c r="AA811" s="16"/>
      <c r="AB811" s="14"/>
    </row>
    <row r="812" spans="1:28" x14ac:dyDescent="0.2">
      <c r="A812" s="17"/>
      <c r="B812" s="9"/>
      <c r="C812" s="9"/>
      <c r="D812" s="10"/>
      <c r="E812" s="9"/>
      <c r="F812" s="11"/>
      <c r="G812" s="12"/>
      <c r="H812" s="13"/>
      <c r="I812" s="13"/>
      <c r="J812" s="13"/>
      <c r="K812" s="14"/>
      <c r="L812" s="14"/>
      <c r="M812" s="14"/>
      <c r="N812" s="14"/>
      <c r="O812" s="14"/>
      <c r="P812" s="15"/>
      <c r="Q812" s="14"/>
      <c r="R812" s="14"/>
      <c r="S812" s="15"/>
      <c r="T812" s="14"/>
      <c r="U812" s="14"/>
      <c r="V812" s="15"/>
      <c r="W812" s="16"/>
      <c r="X812" s="14"/>
      <c r="Y812" s="14"/>
      <c r="Z812" s="15"/>
      <c r="AA812" s="16"/>
      <c r="AB812" s="14"/>
    </row>
    <row r="813" spans="1:28" x14ac:dyDescent="0.2">
      <c r="A813" s="17"/>
      <c r="B813" s="9"/>
      <c r="C813" s="9"/>
      <c r="D813" s="10"/>
      <c r="E813" s="9"/>
      <c r="F813" s="11"/>
      <c r="G813" s="12"/>
      <c r="H813" s="13"/>
      <c r="I813" s="13"/>
      <c r="J813" s="13"/>
      <c r="K813" s="14"/>
      <c r="L813" s="14"/>
      <c r="M813" s="14"/>
      <c r="N813" s="14"/>
      <c r="O813" s="14"/>
      <c r="P813" s="15"/>
      <c r="Q813" s="14"/>
      <c r="R813" s="14"/>
      <c r="S813" s="15"/>
      <c r="T813" s="14"/>
      <c r="U813" s="14"/>
      <c r="V813" s="15"/>
      <c r="W813" s="16"/>
      <c r="X813" s="14"/>
      <c r="Y813" s="14"/>
      <c r="Z813" s="15"/>
      <c r="AA813" s="16"/>
      <c r="AB813" s="14"/>
    </row>
    <row r="814" spans="1:28" x14ac:dyDescent="0.2">
      <c r="A814" s="17"/>
      <c r="B814" s="9"/>
      <c r="C814" s="9"/>
      <c r="D814" s="10"/>
      <c r="E814" s="9"/>
      <c r="F814" s="11"/>
      <c r="G814" s="12"/>
      <c r="H814" s="13"/>
      <c r="I814" s="13"/>
      <c r="J814" s="13"/>
      <c r="K814" s="14"/>
      <c r="L814" s="14"/>
      <c r="M814" s="14"/>
      <c r="N814" s="14"/>
      <c r="O814" s="14"/>
      <c r="P814" s="15"/>
      <c r="Q814" s="14"/>
      <c r="R814" s="14"/>
      <c r="S814" s="15"/>
      <c r="T814" s="14"/>
      <c r="U814" s="14"/>
      <c r="V814" s="15"/>
      <c r="W814" s="16"/>
      <c r="X814" s="14"/>
      <c r="Y814" s="14"/>
      <c r="Z814" s="15"/>
      <c r="AA814" s="16"/>
      <c r="AB814" s="14"/>
    </row>
    <row r="815" spans="1:28" x14ac:dyDescent="0.2">
      <c r="A815" s="17"/>
      <c r="B815" s="9"/>
      <c r="C815" s="9"/>
      <c r="D815" s="10"/>
      <c r="E815" s="9"/>
      <c r="F815" s="11"/>
      <c r="G815" s="12"/>
      <c r="H815" s="13"/>
      <c r="I815" s="13"/>
      <c r="J815" s="13"/>
      <c r="K815" s="14"/>
      <c r="L815" s="14"/>
      <c r="M815" s="14"/>
      <c r="N815" s="14"/>
      <c r="O815" s="14"/>
      <c r="P815" s="15"/>
      <c r="Q815" s="14"/>
      <c r="R815" s="14"/>
      <c r="S815" s="15"/>
      <c r="T815" s="14"/>
      <c r="U815" s="14"/>
      <c r="V815" s="15"/>
      <c r="W815" s="16"/>
      <c r="X815" s="14"/>
      <c r="Y815" s="14"/>
      <c r="Z815" s="15"/>
      <c r="AA815" s="16"/>
      <c r="AB815" s="14"/>
    </row>
    <row r="816" spans="1:28" x14ac:dyDescent="0.2">
      <c r="A816" s="17"/>
      <c r="B816" s="9"/>
      <c r="C816" s="9"/>
      <c r="D816" s="10"/>
      <c r="E816" s="9"/>
      <c r="F816" s="11"/>
      <c r="G816" s="12"/>
      <c r="H816" s="13"/>
      <c r="I816" s="13"/>
      <c r="J816" s="13"/>
      <c r="K816" s="14"/>
      <c r="L816" s="14"/>
      <c r="M816" s="14"/>
      <c r="N816" s="14"/>
      <c r="O816" s="14"/>
      <c r="P816" s="15"/>
      <c r="Q816" s="14"/>
      <c r="R816" s="14"/>
      <c r="S816" s="15"/>
      <c r="T816" s="14"/>
      <c r="U816" s="14"/>
      <c r="V816" s="15"/>
      <c r="W816" s="16"/>
      <c r="X816" s="14"/>
      <c r="Y816" s="14"/>
      <c r="Z816" s="15"/>
      <c r="AA816" s="16"/>
      <c r="AB816" s="14"/>
    </row>
    <row r="817" spans="1:28" x14ac:dyDescent="0.2">
      <c r="A817" s="17"/>
      <c r="B817" s="9"/>
      <c r="C817" s="9"/>
      <c r="D817" s="10"/>
      <c r="E817" s="9"/>
      <c r="F817" s="11"/>
      <c r="G817" s="12"/>
      <c r="H817" s="13"/>
      <c r="I817" s="13"/>
      <c r="J817" s="13"/>
      <c r="K817" s="14"/>
      <c r="L817" s="14"/>
      <c r="M817" s="14"/>
      <c r="N817" s="14"/>
      <c r="O817" s="14"/>
      <c r="P817" s="15"/>
      <c r="Q817" s="14"/>
      <c r="R817" s="14"/>
      <c r="S817" s="15"/>
      <c r="T817" s="14"/>
      <c r="U817" s="14"/>
      <c r="V817" s="15"/>
      <c r="W817" s="16"/>
      <c r="X817" s="14"/>
      <c r="Y817" s="14"/>
      <c r="Z817" s="15"/>
      <c r="AA817" s="16"/>
      <c r="AB817" s="14"/>
    </row>
    <row r="818" spans="1:28" x14ac:dyDescent="0.2">
      <c r="A818" s="17"/>
      <c r="B818" s="9"/>
      <c r="C818" s="9"/>
      <c r="D818" s="10"/>
      <c r="E818" s="9"/>
      <c r="F818" s="11"/>
      <c r="G818" s="12"/>
      <c r="H818" s="13"/>
      <c r="I818" s="13"/>
      <c r="J818" s="13"/>
      <c r="K818" s="14"/>
      <c r="L818" s="14"/>
      <c r="M818" s="14"/>
      <c r="N818" s="14"/>
      <c r="O818" s="14"/>
      <c r="P818" s="15"/>
      <c r="Q818" s="14"/>
      <c r="R818" s="14"/>
      <c r="S818" s="15"/>
      <c r="T818" s="14"/>
      <c r="U818" s="14"/>
      <c r="V818" s="15"/>
      <c r="W818" s="16"/>
      <c r="X818" s="14"/>
      <c r="Y818" s="14"/>
      <c r="Z818" s="15"/>
      <c r="AA818" s="16"/>
      <c r="AB818" s="14"/>
    </row>
    <row r="819" spans="1:28" x14ac:dyDescent="0.2">
      <c r="A819" s="17"/>
      <c r="B819" s="9"/>
      <c r="C819" s="9"/>
      <c r="D819" s="10"/>
      <c r="E819" s="9"/>
      <c r="F819" s="11"/>
      <c r="G819" s="12"/>
      <c r="H819" s="13"/>
      <c r="I819" s="13"/>
      <c r="J819" s="13"/>
      <c r="K819" s="14"/>
      <c r="L819" s="14"/>
      <c r="M819" s="14"/>
      <c r="N819" s="14"/>
      <c r="O819" s="14"/>
      <c r="P819" s="15"/>
      <c r="Q819" s="14"/>
      <c r="R819" s="14"/>
      <c r="S819" s="15"/>
      <c r="T819" s="14"/>
      <c r="U819" s="14"/>
      <c r="V819" s="15"/>
      <c r="W819" s="16"/>
      <c r="X819" s="14"/>
      <c r="Y819" s="14"/>
      <c r="Z819" s="15"/>
      <c r="AA819" s="16"/>
      <c r="AB819" s="14"/>
    </row>
    <row r="820" spans="1:28" x14ac:dyDescent="0.2">
      <c r="A820" s="17"/>
      <c r="B820" s="9"/>
      <c r="C820" s="9"/>
      <c r="D820" s="10"/>
      <c r="E820" s="9"/>
      <c r="F820" s="11"/>
      <c r="G820" s="12"/>
      <c r="H820" s="13"/>
      <c r="I820" s="13"/>
      <c r="J820" s="13"/>
      <c r="K820" s="14"/>
      <c r="L820" s="14"/>
      <c r="M820" s="14"/>
      <c r="N820" s="14"/>
      <c r="O820" s="14"/>
      <c r="P820" s="15"/>
      <c r="Q820" s="14"/>
      <c r="R820" s="14"/>
      <c r="S820" s="15"/>
      <c r="T820" s="14"/>
      <c r="U820" s="14"/>
      <c r="V820" s="15"/>
      <c r="W820" s="16"/>
      <c r="X820" s="14"/>
      <c r="Y820" s="14"/>
      <c r="Z820" s="15"/>
      <c r="AA820" s="16"/>
      <c r="AB820" s="14"/>
    </row>
    <row r="821" spans="1:28" x14ac:dyDescent="0.2">
      <c r="A821" s="17"/>
      <c r="B821" s="9"/>
      <c r="C821" s="9"/>
      <c r="D821" s="10"/>
      <c r="E821" s="9"/>
      <c r="F821" s="11"/>
      <c r="G821" s="12"/>
      <c r="H821" s="13"/>
      <c r="I821" s="13"/>
      <c r="J821" s="13"/>
      <c r="K821" s="14"/>
      <c r="L821" s="14"/>
      <c r="M821" s="14"/>
      <c r="N821" s="14"/>
      <c r="O821" s="14"/>
      <c r="P821" s="15"/>
      <c r="Q821" s="14"/>
      <c r="R821" s="14"/>
      <c r="S821" s="15"/>
      <c r="T821" s="14"/>
      <c r="U821" s="14"/>
      <c r="V821" s="15"/>
      <c r="W821" s="16"/>
      <c r="X821" s="14"/>
      <c r="Y821" s="14"/>
      <c r="Z821" s="15"/>
      <c r="AA821" s="16"/>
      <c r="AB821" s="14"/>
    </row>
    <row r="822" spans="1:28" x14ac:dyDescent="0.2">
      <c r="A822" s="17"/>
      <c r="B822" s="9"/>
      <c r="C822" s="9"/>
      <c r="D822" s="10"/>
      <c r="E822" s="9"/>
      <c r="F822" s="11"/>
      <c r="G822" s="12"/>
      <c r="H822" s="13"/>
      <c r="I822" s="13"/>
      <c r="J822" s="13"/>
      <c r="K822" s="14"/>
      <c r="L822" s="14"/>
      <c r="M822" s="14"/>
      <c r="N822" s="14"/>
      <c r="O822" s="14"/>
      <c r="P822" s="15"/>
      <c r="Q822" s="14"/>
      <c r="R822" s="14"/>
      <c r="S822" s="15"/>
      <c r="T822" s="14"/>
      <c r="U822" s="14"/>
      <c r="V822" s="15"/>
      <c r="W822" s="16"/>
      <c r="X822" s="14"/>
      <c r="Y822" s="14"/>
      <c r="Z822" s="15"/>
      <c r="AA822" s="16"/>
      <c r="AB822" s="14"/>
    </row>
    <row r="823" spans="1:28" x14ac:dyDescent="0.2">
      <c r="A823" s="17"/>
      <c r="B823" s="9"/>
      <c r="C823" s="9"/>
      <c r="D823" s="10"/>
      <c r="E823" s="9"/>
      <c r="F823" s="11"/>
      <c r="G823" s="12"/>
      <c r="H823" s="13"/>
      <c r="I823" s="13"/>
      <c r="J823" s="13"/>
      <c r="K823" s="14"/>
      <c r="L823" s="14"/>
      <c r="M823" s="14"/>
      <c r="N823" s="14"/>
      <c r="O823" s="14"/>
      <c r="P823" s="15"/>
      <c r="Q823" s="14"/>
      <c r="R823" s="14"/>
      <c r="S823" s="15"/>
      <c r="T823" s="14"/>
      <c r="U823" s="14"/>
      <c r="V823" s="15"/>
      <c r="W823" s="16"/>
      <c r="X823" s="14"/>
      <c r="Y823" s="14"/>
      <c r="Z823" s="15"/>
      <c r="AA823" s="16"/>
      <c r="AB823" s="14"/>
    </row>
    <row r="824" spans="1:28" x14ac:dyDescent="0.2">
      <c r="A824" s="17"/>
      <c r="B824" s="9"/>
      <c r="C824" s="9"/>
      <c r="D824" s="10"/>
      <c r="E824" s="9"/>
      <c r="F824" s="11"/>
      <c r="G824" s="12"/>
      <c r="H824" s="13"/>
      <c r="I824" s="13"/>
      <c r="J824" s="13"/>
      <c r="K824" s="14"/>
      <c r="L824" s="14"/>
      <c r="M824" s="14"/>
      <c r="N824" s="14"/>
      <c r="O824" s="14"/>
      <c r="P824" s="15"/>
      <c r="Q824" s="14"/>
      <c r="R824" s="14"/>
      <c r="S824" s="15"/>
      <c r="T824" s="14"/>
      <c r="U824" s="14"/>
      <c r="V824" s="15"/>
      <c r="W824" s="16"/>
      <c r="X824" s="14"/>
      <c r="Y824" s="14"/>
      <c r="Z824" s="15"/>
      <c r="AA824" s="16"/>
      <c r="AB824" s="14"/>
    </row>
    <row r="825" spans="1:28" x14ac:dyDescent="0.2">
      <c r="A825" s="17"/>
      <c r="B825" s="9"/>
      <c r="C825" s="9"/>
      <c r="D825" s="10"/>
      <c r="E825" s="9"/>
      <c r="F825" s="11"/>
      <c r="G825" s="12"/>
      <c r="H825" s="13"/>
      <c r="I825" s="13"/>
      <c r="J825" s="13"/>
      <c r="K825" s="14"/>
      <c r="L825" s="14"/>
      <c r="M825" s="14"/>
      <c r="N825" s="14"/>
      <c r="O825" s="14"/>
      <c r="P825" s="15"/>
      <c r="Q825" s="14"/>
      <c r="R825" s="14"/>
      <c r="S825" s="15"/>
      <c r="T825" s="14"/>
      <c r="U825" s="14"/>
      <c r="V825" s="15"/>
      <c r="W825" s="16"/>
      <c r="X825" s="14"/>
      <c r="Y825" s="14"/>
      <c r="Z825" s="15"/>
      <c r="AA825" s="16"/>
      <c r="AB825" s="14"/>
    </row>
    <row r="826" spans="1:28" x14ac:dyDescent="0.2">
      <c r="A826" s="17"/>
      <c r="B826" s="9"/>
      <c r="C826" s="9"/>
      <c r="D826" s="10"/>
      <c r="E826" s="9"/>
      <c r="F826" s="11"/>
      <c r="G826" s="12"/>
      <c r="H826" s="13"/>
      <c r="I826" s="13"/>
      <c r="J826" s="13"/>
      <c r="K826" s="14"/>
      <c r="L826" s="14"/>
      <c r="M826" s="14"/>
      <c r="N826" s="14"/>
      <c r="O826" s="14"/>
      <c r="P826" s="15"/>
      <c r="Q826" s="14"/>
      <c r="R826" s="14"/>
      <c r="S826" s="15"/>
      <c r="T826" s="14"/>
      <c r="U826" s="14"/>
      <c r="V826" s="15"/>
      <c r="W826" s="16"/>
      <c r="X826" s="14"/>
      <c r="Y826" s="14"/>
      <c r="Z826" s="15"/>
      <c r="AA826" s="16"/>
      <c r="AB826" s="14"/>
    </row>
    <row r="827" spans="1:28" x14ac:dyDescent="0.2">
      <c r="A827" s="17"/>
      <c r="B827" s="9"/>
      <c r="C827" s="9"/>
      <c r="D827" s="10"/>
      <c r="E827" s="9"/>
      <c r="F827" s="11"/>
      <c r="G827" s="12"/>
      <c r="H827" s="13"/>
      <c r="I827" s="13"/>
      <c r="J827" s="13"/>
      <c r="K827" s="14"/>
      <c r="L827" s="14"/>
      <c r="M827" s="14"/>
      <c r="N827" s="14"/>
      <c r="O827" s="14"/>
      <c r="P827" s="15"/>
      <c r="Q827" s="14"/>
      <c r="R827" s="14"/>
      <c r="S827" s="15"/>
      <c r="T827" s="14"/>
      <c r="U827" s="14"/>
      <c r="V827" s="15"/>
      <c r="W827" s="16"/>
      <c r="X827" s="14"/>
      <c r="Y827" s="14"/>
      <c r="Z827" s="15"/>
      <c r="AA827" s="16"/>
      <c r="AB827" s="14"/>
    </row>
    <row r="828" spans="1:28" x14ac:dyDescent="0.2">
      <c r="A828" s="17"/>
      <c r="B828" s="9"/>
      <c r="C828" s="9"/>
      <c r="D828" s="10"/>
      <c r="E828" s="9"/>
      <c r="F828" s="11"/>
      <c r="G828" s="12"/>
      <c r="H828" s="13"/>
      <c r="I828" s="13"/>
      <c r="J828" s="13"/>
      <c r="K828" s="14"/>
      <c r="L828" s="14"/>
      <c r="M828" s="14"/>
      <c r="N828" s="14"/>
      <c r="O828" s="14"/>
      <c r="P828" s="15"/>
      <c r="Q828" s="14"/>
      <c r="R828" s="14"/>
      <c r="S828" s="15"/>
      <c r="T828" s="14"/>
      <c r="U828" s="14"/>
      <c r="V828" s="15"/>
      <c r="W828" s="16"/>
      <c r="X828" s="14"/>
      <c r="Y828" s="14"/>
      <c r="Z828" s="15"/>
      <c r="AA828" s="16"/>
      <c r="AB828" s="14"/>
    </row>
    <row r="829" spans="1:28" x14ac:dyDescent="0.2">
      <c r="A829" s="17"/>
      <c r="B829" s="9"/>
      <c r="C829" s="9"/>
      <c r="D829" s="10"/>
      <c r="E829" s="9"/>
      <c r="F829" s="11"/>
      <c r="G829" s="12"/>
      <c r="H829" s="13"/>
      <c r="I829" s="13"/>
      <c r="J829" s="13"/>
      <c r="K829" s="14"/>
      <c r="L829" s="14"/>
      <c r="M829" s="14"/>
      <c r="N829" s="14"/>
      <c r="O829" s="14"/>
      <c r="P829" s="15"/>
      <c r="Q829" s="14"/>
      <c r="R829" s="14"/>
      <c r="S829" s="15"/>
      <c r="T829" s="14"/>
      <c r="U829" s="14"/>
      <c r="V829" s="15"/>
      <c r="W829" s="16"/>
      <c r="X829" s="14"/>
      <c r="Y829" s="14"/>
      <c r="Z829" s="15"/>
      <c r="AA829" s="16"/>
      <c r="AB829" s="14"/>
    </row>
    <row r="830" spans="1:28" x14ac:dyDescent="0.2">
      <c r="A830" s="17"/>
      <c r="B830" s="9"/>
      <c r="C830" s="9"/>
      <c r="D830" s="10"/>
      <c r="E830" s="9"/>
      <c r="F830" s="11"/>
      <c r="G830" s="12"/>
      <c r="H830" s="13"/>
      <c r="I830" s="13"/>
      <c r="J830" s="13"/>
      <c r="K830" s="14"/>
      <c r="L830" s="14"/>
      <c r="M830" s="14"/>
      <c r="N830" s="14"/>
      <c r="O830" s="14"/>
      <c r="P830" s="15"/>
      <c r="Q830" s="14"/>
      <c r="R830" s="14"/>
      <c r="S830" s="15"/>
      <c r="T830" s="14"/>
      <c r="U830" s="14"/>
      <c r="V830" s="15"/>
      <c r="W830" s="16"/>
      <c r="X830" s="14"/>
      <c r="Y830" s="14"/>
      <c r="Z830" s="15"/>
      <c r="AA830" s="16"/>
      <c r="AB830" s="14"/>
    </row>
    <row r="831" spans="1:28" x14ac:dyDescent="0.2">
      <c r="A831" s="17"/>
      <c r="B831" s="9"/>
      <c r="C831" s="9"/>
      <c r="D831" s="10"/>
      <c r="E831" s="9"/>
      <c r="F831" s="11"/>
      <c r="G831" s="12"/>
      <c r="H831" s="13"/>
      <c r="I831" s="13"/>
      <c r="J831" s="13"/>
      <c r="K831" s="14"/>
      <c r="L831" s="14"/>
      <c r="M831" s="14"/>
      <c r="N831" s="14"/>
      <c r="O831" s="14"/>
      <c r="P831" s="15"/>
      <c r="Q831" s="14"/>
      <c r="R831" s="14"/>
      <c r="S831" s="15"/>
      <c r="T831" s="14"/>
      <c r="U831" s="14"/>
      <c r="V831" s="15"/>
      <c r="W831" s="16"/>
      <c r="X831" s="14"/>
      <c r="Y831" s="14"/>
      <c r="Z831" s="15"/>
      <c r="AA831" s="16"/>
      <c r="AB831" s="14"/>
    </row>
    <row r="832" spans="1:28" x14ac:dyDescent="0.2">
      <c r="A832" s="17"/>
      <c r="B832" s="9"/>
      <c r="C832" s="9"/>
      <c r="D832" s="10"/>
      <c r="E832" s="9"/>
      <c r="F832" s="11"/>
      <c r="G832" s="12"/>
      <c r="H832" s="13"/>
      <c r="I832" s="13"/>
      <c r="J832" s="13"/>
      <c r="K832" s="14"/>
      <c r="L832" s="14"/>
      <c r="M832" s="14"/>
      <c r="N832" s="14"/>
      <c r="O832" s="14"/>
      <c r="P832" s="15"/>
      <c r="Q832" s="14"/>
      <c r="R832" s="14"/>
      <c r="S832" s="15"/>
      <c r="T832" s="14"/>
      <c r="U832" s="14"/>
      <c r="V832" s="15"/>
      <c r="W832" s="16"/>
      <c r="X832" s="14"/>
      <c r="Y832" s="14"/>
      <c r="Z832" s="15"/>
      <c r="AA832" s="16"/>
      <c r="AB832" s="14"/>
    </row>
    <row r="833" spans="1:28" x14ac:dyDescent="0.2">
      <c r="A833" s="17"/>
      <c r="B833" s="9"/>
      <c r="C833" s="9"/>
      <c r="D833" s="10"/>
      <c r="E833" s="9"/>
      <c r="F833" s="11"/>
      <c r="G833" s="12"/>
      <c r="H833" s="13"/>
      <c r="I833" s="13"/>
      <c r="J833" s="13"/>
      <c r="K833" s="14"/>
      <c r="L833" s="14"/>
      <c r="M833" s="14"/>
      <c r="N833" s="14"/>
      <c r="O833" s="14"/>
      <c r="P833" s="15"/>
      <c r="Q833" s="14"/>
      <c r="R833" s="14"/>
      <c r="S833" s="15"/>
      <c r="T833" s="14"/>
      <c r="U833" s="14"/>
      <c r="V833" s="15"/>
      <c r="W833" s="16"/>
      <c r="X833" s="14"/>
      <c r="Y833" s="14"/>
      <c r="Z833" s="15"/>
      <c r="AA833" s="16"/>
      <c r="AB833" s="14"/>
    </row>
    <row r="834" spans="1:28" x14ac:dyDescent="0.2">
      <c r="A834" s="17"/>
      <c r="B834" s="9"/>
      <c r="C834" s="9"/>
      <c r="D834" s="10"/>
      <c r="E834" s="9"/>
      <c r="F834" s="11"/>
      <c r="G834" s="12"/>
      <c r="H834" s="13"/>
      <c r="I834" s="13"/>
      <c r="J834" s="13"/>
      <c r="K834" s="14"/>
      <c r="L834" s="14"/>
      <c r="M834" s="14"/>
      <c r="N834" s="14"/>
      <c r="O834" s="14"/>
      <c r="P834" s="15"/>
      <c r="Q834" s="14"/>
      <c r="R834" s="14"/>
      <c r="S834" s="15"/>
      <c r="T834" s="14"/>
      <c r="U834" s="14"/>
      <c r="V834" s="15"/>
      <c r="W834" s="16"/>
      <c r="X834" s="14"/>
      <c r="Y834" s="14"/>
      <c r="Z834" s="15"/>
      <c r="AA834" s="16"/>
      <c r="AB834" s="14"/>
    </row>
    <row r="835" spans="1:28" x14ac:dyDescent="0.2">
      <c r="A835" s="17"/>
      <c r="B835" s="9"/>
      <c r="C835" s="9"/>
      <c r="D835" s="10"/>
      <c r="E835" s="9"/>
      <c r="F835" s="11"/>
      <c r="G835" s="12"/>
      <c r="H835" s="13"/>
      <c r="I835" s="13"/>
      <c r="J835" s="13"/>
      <c r="K835" s="14"/>
      <c r="L835" s="14"/>
      <c r="M835" s="14"/>
      <c r="N835" s="14"/>
      <c r="O835" s="14"/>
      <c r="P835" s="15"/>
      <c r="Q835" s="14"/>
      <c r="R835" s="14"/>
      <c r="S835" s="15"/>
      <c r="T835" s="14"/>
      <c r="U835" s="14"/>
      <c r="V835" s="15"/>
      <c r="W835" s="16"/>
      <c r="X835" s="14"/>
      <c r="Y835" s="14"/>
      <c r="Z835" s="15"/>
      <c r="AA835" s="16"/>
      <c r="AB835" s="14"/>
    </row>
    <row r="836" spans="1:28" x14ac:dyDescent="0.2">
      <c r="A836" s="17"/>
      <c r="B836" s="9"/>
      <c r="C836" s="9"/>
      <c r="D836" s="10"/>
      <c r="E836" s="9"/>
      <c r="F836" s="11"/>
      <c r="G836" s="12"/>
      <c r="H836" s="13"/>
      <c r="I836" s="13"/>
      <c r="J836" s="13"/>
      <c r="K836" s="14"/>
      <c r="L836" s="14"/>
      <c r="M836" s="14"/>
      <c r="N836" s="14"/>
      <c r="O836" s="14"/>
      <c r="P836" s="15"/>
      <c r="Q836" s="14"/>
      <c r="R836" s="14"/>
      <c r="S836" s="15"/>
      <c r="T836" s="14"/>
      <c r="U836" s="14"/>
      <c r="V836" s="15"/>
      <c r="W836" s="16"/>
      <c r="X836" s="14"/>
      <c r="Y836" s="14"/>
      <c r="Z836" s="15"/>
      <c r="AA836" s="16"/>
      <c r="AB836" s="14"/>
    </row>
    <row r="837" spans="1:28" x14ac:dyDescent="0.2">
      <c r="A837" s="17"/>
      <c r="B837" s="9"/>
      <c r="C837" s="9"/>
      <c r="D837" s="10"/>
      <c r="E837" s="9"/>
      <c r="F837" s="11"/>
      <c r="G837" s="12"/>
      <c r="H837" s="13"/>
      <c r="I837" s="13"/>
      <c r="J837" s="13"/>
      <c r="K837" s="14"/>
      <c r="L837" s="14"/>
      <c r="M837" s="14"/>
      <c r="N837" s="14"/>
      <c r="O837" s="14"/>
      <c r="P837" s="15"/>
      <c r="Q837" s="14"/>
      <c r="R837" s="14"/>
      <c r="S837" s="15"/>
      <c r="T837" s="14"/>
      <c r="U837" s="14"/>
      <c r="V837" s="15"/>
      <c r="W837" s="16"/>
      <c r="X837" s="14"/>
      <c r="Y837" s="14"/>
      <c r="Z837" s="15"/>
      <c r="AA837" s="16"/>
      <c r="AB837" s="14"/>
    </row>
    <row r="838" spans="1:28" x14ac:dyDescent="0.2">
      <c r="A838" s="17"/>
      <c r="B838" s="9"/>
      <c r="C838" s="9"/>
      <c r="D838" s="10"/>
      <c r="E838" s="9"/>
      <c r="F838" s="11"/>
      <c r="G838" s="12"/>
      <c r="H838" s="13"/>
      <c r="I838" s="13"/>
      <c r="J838" s="13"/>
      <c r="K838" s="14"/>
      <c r="L838" s="14"/>
      <c r="M838" s="14"/>
      <c r="N838" s="14"/>
      <c r="O838" s="14"/>
      <c r="P838" s="15"/>
      <c r="Q838" s="14"/>
      <c r="R838" s="14"/>
      <c r="S838" s="15"/>
      <c r="T838" s="14"/>
      <c r="U838" s="14"/>
      <c r="V838" s="15"/>
      <c r="W838" s="16"/>
      <c r="X838" s="14"/>
      <c r="Y838" s="14"/>
      <c r="Z838" s="15"/>
      <c r="AA838" s="16"/>
      <c r="AB838" s="14"/>
    </row>
    <row r="839" spans="1:28" x14ac:dyDescent="0.2">
      <c r="A839" s="17"/>
      <c r="B839" s="9"/>
      <c r="C839" s="9"/>
      <c r="D839" s="10"/>
      <c r="E839" s="9"/>
      <c r="F839" s="11"/>
      <c r="G839" s="12"/>
      <c r="H839" s="13"/>
      <c r="I839" s="13"/>
      <c r="J839" s="13"/>
      <c r="K839" s="14"/>
      <c r="L839" s="14"/>
      <c r="M839" s="14"/>
      <c r="N839" s="14"/>
      <c r="O839" s="14"/>
      <c r="P839" s="15"/>
      <c r="Q839" s="14"/>
      <c r="R839" s="14"/>
      <c r="S839" s="15"/>
      <c r="T839" s="14"/>
      <c r="U839" s="14"/>
      <c r="V839" s="15"/>
      <c r="W839" s="16"/>
      <c r="X839" s="14"/>
      <c r="Y839" s="14"/>
      <c r="Z839" s="15"/>
      <c r="AA839" s="16"/>
      <c r="AB839" s="14"/>
    </row>
    <row r="840" spans="1:28" x14ac:dyDescent="0.2">
      <c r="A840" s="17"/>
      <c r="B840" s="9"/>
      <c r="C840" s="9"/>
      <c r="D840" s="10"/>
      <c r="E840" s="9"/>
      <c r="F840" s="11"/>
      <c r="G840" s="12"/>
      <c r="H840" s="13"/>
      <c r="I840" s="13"/>
      <c r="J840" s="13"/>
      <c r="K840" s="14"/>
      <c r="L840" s="14"/>
      <c r="M840" s="14"/>
      <c r="N840" s="14"/>
      <c r="O840" s="14"/>
      <c r="P840" s="15"/>
      <c r="Q840" s="14"/>
      <c r="R840" s="14"/>
      <c r="S840" s="15"/>
      <c r="T840" s="14"/>
      <c r="U840" s="14"/>
      <c r="V840" s="15"/>
      <c r="W840" s="16"/>
      <c r="X840" s="14"/>
      <c r="Y840" s="14"/>
      <c r="Z840" s="15"/>
      <c r="AA840" s="16"/>
      <c r="AB840" s="14"/>
    </row>
    <row r="841" spans="1:28" x14ac:dyDescent="0.2">
      <c r="A841" s="17"/>
      <c r="B841" s="9"/>
      <c r="C841" s="9"/>
      <c r="D841" s="10"/>
      <c r="E841" s="9"/>
      <c r="F841" s="11"/>
      <c r="G841" s="12"/>
      <c r="H841" s="13"/>
      <c r="I841" s="13"/>
      <c r="J841" s="13"/>
      <c r="K841" s="14"/>
      <c r="L841" s="14"/>
      <c r="M841" s="14"/>
      <c r="N841" s="14"/>
      <c r="O841" s="14"/>
      <c r="P841" s="15"/>
      <c r="Q841" s="14"/>
      <c r="R841" s="14"/>
      <c r="S841" s="15"/>
      <c r="T841" s="14"/>
      <c r="U841" s="14"/>
      <c r="V841" s="15"/>
      <c r="W841" s="16"/>
      <c r="X841" s="14"/>
      <c r="Y841" s="14"/>
      <c r="Z841" s="15"/>
      <c r="AA841" s="16"/>
      <c r="AB841" s="14"/>
    </row>
    <row r="842" spans="1:28" x14ac:dyDescent="0.2">
      <c r="A842" s="17"/>
      <c r="B842" s="9"/>
      <c r="C842" s="9"/>
      <c r="D842" s="10"/>
      <c r="E842" s="9"/>
      <c r="F842" s="11"/>
      <c r="G842" s="12"/>
      <c r="H842" s="13"/>
      <c r="I842" s="13"/>
      <c r="J842" s="13"/>
      <c r="K842" s="14"/>
      <c r="L842" s="14"/>
      <c r="M842" s="14"/>
      <c r="N842" s="14"/>
      <c r="O842" s="14"/>
      <c r="P842" s="15"/>
      <c r="Q842" s="14"/>
      <c r="R842" s="14"/>
      <c r="S842" s="15"/>
      <c r="T842" s="14"/>
      <c r="U842" s="14"/>
      <c r="V842" s="15"/>
      <c r="W842" s="16"/>
      <c r="X842" s="14"/>
      <c r="Y842" s="14"/>
      <c r="Z842" s="15"/>
      <c r="AA842" s="16"/>
      <c r="AB842" s="14"/>
    </row>
    <row r="843" spans="1:28" x14ac:dyDescent="0.2">
      <c r="A843" s="17"/>
      <c r="B843" s="9"/>
      <c r="C843" s="9"/>
      <c r="D843" s="10"/>
      <c r="E843" s="9"/>
      <c r="F843" s="11"/>
      <c r="G843" s="12"/>
      <c r="H843" s="13"/>
      <c r="I843" s="13"/>
      <c r="J843" s="13"/>
      <c r="K843" s="14"/>
      <c r="L843" s="14"/>
      <c r="M843" s="14"/>
      <c r="N843" s="14"/>
      <c r="O843" s="14"/>
      <c r="P843" s="15"/>
      <c r="Q843" s="14"/>
      <c r="R843" s="14"/>
      <c r="S843" s="15"/>
      <c r="T843" s="14"/>
      <c r="U843" s="14"/>
      <c r="V843" s="15"/>
      <c r="W843" s="16"/>
      <c r="X843" s="14"/>
      <c r="Y843" s="14"/>
      <c r="Z843" s="15"/>
      <c r="AA843" s="16"/>
      <c r="AB843" s="14"/>
    </row>
    <row r="844" spans="1:28" x14ac:dyDescent="0.2">
      <c r="A844" s="17"/>
      <c r="B844" s="9"/>
      <c r="C844" s="9"/>
      <c r="D844" s="10"/>
      <c r="E844" s="9"/>
      <c r="F844" s="11"/>
      <c r="G844" s="12"/>
      <c r="H844" s="13"/>
      <c r="I844" s="13"/>
      <c r="J844" s="13"/>
      <c r="K844" s="14"/>
      <c r="L844" s="14"/>
      <c r="M844" s="14"/>
      <c r="N844" s="14"/>
      <c r="O844" s="14"/>
      <c r="P844" s="15"/>
      <c r="Q844" s="14"/>
      <c r="R844" s="14"/>
      <c r="S844" s="15"/>
      <c r="T844" s="14"/>
      <c r="U844" s="14"/>
      <c r="V844" s="15"/>
      <c r="W844" s="16"/>
      <c r="X844" s="14"/>
      <c r="Y844" s="14"/>
      <c r="Z844" s="15"/>
      <c r="AA844" s="16"/>
      <c r="AB844" s="14"/>
    </row>
    <row r="845" spans="1:28" x14ac:dyDescent="0.2">
      <c r="A845" s="17"/>
      <c r="B845" s="9"/>
      <c r="C845" s="9"/>
      <c r="D845" s="10"/>
      <c r="E845" s="9"/>
      <c r="F845" s="11"/>
      <c r="G845" s="12"/>
      <c r="H845" s="13"/>
      <c r="I845" s="13"/>
      <c r="J845" s="13"/>
      <c r="K845" s="14"/>
      <c r="L845" s="14"/>
      <c r="M845" s="14"/>
      <c r="N845" s="14"/>
      <c r="O845" s="14"/>
      <c r="P845" s="15"/>
      <c r="Q845" s="14"/>
      <c r="R845" s="14"/>
      <c r="S845" s="15"/>
      <c r="T845" s="14"/>
      <c r="U845" s="14"/>
      <c r="V845" s="15"/>
      <c r="W845" s="16"/>
      <c r="X845" s="14"/>
      <c r="Y845" s="14"/>
      <c r="Z845" s="15"/>
      <c r="AA845" s="16"/>
      <c r="AB845" s="14"/>
    </row>
    <row r="846" spans="1:28" x14ac:dyDescent="0.2">
      <c r="A846" s="17"/>
      <c r="B846" s="9"/>
      <c r="C846" s="9"/>
      <c r="D846" s="10"/>
      <c r="E846" s="9"/>
      <c r="F846" s="11"/>
      <c r="G846" s="12"/>
      <c r="H846" s="13"/>
      <c r="I846" s="13"/>
      <c r="J846" s="13"/>
      <c r="K846" s="14"/>
      <c r="L846" s="14"/>
      <c r="M846" s="14"/>
      <c r="N846" s="14"/>
      <c r="O846" s="14"/>
      <c r="P846" s="15"/>
      <c r="Q846" s="14"/>
      <c r="R846" s="14"/>
      <c r="S846" s="15"/>
      <c r="T846" s="14"/>
      <c r="U846" s="14"/>
      <c r="V846" s="15"/>
      <c r="W846" s="16"/>
      <c r="X846" s="14"/>
      <c r="Y846" s="14"/>
      <c r="Z846" s="15"/>
      <c r="AA846" s="16"/>
      <c r="AB846" s="14"/>
    </row>
    <row r="847" spans="1:28" x14ac:dyDescent="0.2">
      <c r="A847" s="17"/>
      <c r="B847" s="9"/>
      <c r="C847" s="9"/>
      <c r="D847" s="10"/>
      <c r="E847" s="9"/>
      <c r="F847" s="11"/>
      <c r="G847" s="12"/>
      <c r="H847" s="13"/>
      <c r="I847" s="13"/>
      <c r="J847" s="13"/>
      <c r="K847" s="14"/>
      <c r="L847" s="14"/>
      <c r="M847" s="14"/>
      <c r="N847" s="14"/>
      <c r="O847" s="14"/>
      <c r="P847" s="15"/>
      <c r="Q847" s="14"/>
      <c r="R847" s="14"/>
      <c r="S847" s="15"/>
      <c r="T847" s="14"/>
      <c r="U847" s="14"/>
      <c r="V847" s="15"/>
      <c r="W847" s="16"/>
      <c r="X847" s="14"/>
      <c r="Y847" s="14"/>
      <c r="Z847" s="15"/>
      <c r="AA847" s="16"/>
      <c r="AB847" s="14"/>
    </row>
    <row r="848" spans="1:28" x14ac:dyDescent="0.2">
      <c r="A848" s="17"/>
      <c r="B848" s="9"/>
      <c r="C848" s="9"/>
      <c r="D848" s="10"/>
      <c r="E848" s="9"/>
      <c r="F848" s="11"/>
      <c r="G848" s="12"/>
      <c r="H848" s="13"/>
      <c r="I848" s="13"/>
      <c r="J848" s="13"/>
      <c r="K848" s="14"/>
      <c r="L848" s="14"/>
      <c r="M848" s="14"/>
      <c r="N848" s="14"/>
      <c r="O848" s="14"/>
      <c r="P848" s="15"/>
      <c r="Q848" s="14"/>
      <c r="R848" s="14"/>
      <c r="S848" s="15"/>
      <c r="T848" s="14"/>
      <c r="U848" s="14"/>
      <c r="V848" s="15"/>
      <c r="W848" s="16"/>
      <c r="X848" s="14"/>
      <c r="Y848" s="14"/>
      <c r="Z848" s="15"/>
      <c r="AA848" s="16"/>
      <c r="AB848" s="14"/>
    </row>
    <row r="849" spans="1:28" x14ac:dyDescent="0.2">
      <c r="A849" s="17"/>
      <c r="B849" s="9"/>
      <c r="C849" s="9"/>
      <c r="D849" s="10"/>
      <c r="E849" s="9"/>
      <c r="F849" s="11"/>
      <c r="G849" s="12"/>
      <c r="H849" s="13"/>
      <c r="I849" s="13"/>
      <c r="J849" s="13"/>
      <c r="K849" s="14"/>
      <c r="L849" s="14"/>
      <c r="M849" s="14"/>
      <c r="N849" s="14"/>
      <c r="O849" s="14"/>
      <c r="P849" s="15"/>
      <c r="Q849" s="14"/>
      <c r="R849" s="14"/>
      <c r="S849" s="15"/>
      <c r="T849" s="14"/>
      <c r="U849" s="14"/>
      <c r="V849" s="15"/>
      <c r="W849" s="16"/>
      <c r="X849" s="14"/>
      <c r="Y849" s="14"/>
      <c r="Z849" s="15"/>
      <c r="AA849" s="16"/>
      <c r="AB849" s="14"/>
    </row>
    <row r="850" spans="1:28" x14ac:dyDescent="0.2">
      <c r="A850" s="17"/>
      <c r="B850" s="9"/>
      <c r="C850" s="9"/>
      <c r="D850" s="10"/>
      <c r="E850" s="9"/>
      <c r="F850" s="11"/>
      <c r="G850" s="12"/>
      <c r="H850" s="13"/>
      <c r="I850" s="13"/>
      <c r="J850" s="13"/>
      <c r="K850" s="14"/>
      <c r="L850" s="14"/>
      <c r="M850" s="14"/>
      <c r="N850" s="14"/>
      <c r="O850" s="14"/>
      <c r="P850" s="15"/>
      <c r="Q850" s="14"/>
      <c r="R850" s="14"/>
      <c r="S850" s="15"/>
      <c r="T850" s="14"/>
      <c r="U850" s="14"/>
      <c r="V850" s="15"/>
      <c r="W850" s="16"/>
      <c r="X850" s="14"/>
      <c r="Y850" s="14"/>
      <c r="Z850" s="15"/>
      <c r="AA850" s="16"/>
      <c r="AB850" s="14"/>
    </row>
    <row r="851" spans="1:28" x14ac:dyDescent="0.2">
      <c r="A851" s="17"/>
      <c r="B851" s="9"/>
      <c r="C851" s="9"/>
      <c r="D851" s="10"/>
      <c r="E851" s="9"/>
      <c r="F851" s="11"/>
      <c r="G851" s="12"/>
      <c r="H851" s="13"/>
      <c r="I851" s="13"/>
      <c r="J851" s="13"/>
      <c r="K851" s="14"/>
      <c r="L851" s="14"/>
      <c r="M851" s="14"/>
      <c r="N851" s="14"/>
      <c r="O851" s="14"/>
      <c r="P851" s="15"/>
      <c r="Q851" s="14"/>
      <c r="R851" s="14"/>
      <c r="S851" s="15"/>
      <c r="T851" s="14"/>
      <c r="U851" s="14"/>
      <c r="V851" s="15"/>
      <c r="W851" s="16"/>
      <c r="X851" s="14"/>
      <c r="Y851" s="14"/>
      <c r="Z851" s="15"/>
      <c r="AA851" s="16"/>
      <c r="AB851" s="14"/>
    </row>
    <row r="852" spans="1:28" x14ac:dyDescent="0.2">
      <c r="A852" s="17"/>
      <c r="B852" s="9"/>
      <c r="C852" s="9"/>
      <c r="D852" s="10"/>
      <c r="E852" s="9"/>
      <c r="F852" s="11"/>
      <c r="G852" s="12"/>
      <c r="H852" s="13"/>
      <c r="I852" s="13"/>
      <c r="J852" s="13"/>
      <c r="K852" s="14"/>
      <c r="L852" s="14"/>
      <c r="M852" s="14"/>
      <c r="N852" s="14"/>
      <c r="O852" s="14"/>
      <c r="P852" s="15"/>
      <c r="Q852" s="14"/>
      <c r="R852" s="14"/>
      <c r="S852" s="15"/>
      <c r="T852" s="14"/>
      <c r="U852" s="14"/>
      <c r="V852" s="15"/>
      <c r="W852" s="16"/>
      <c r="X852" s="14"/>
      <c r="Y852" s="14"/>
      <c r="Z852" s="15"/>
      <c r="AA852" s="16"/>
      <c r="AB852" s="14"/>
    </row>
    <row r="853" spans="1:28" x14ac:dyDescent="0.2">
      <c r="A853" s="17"/>
      <c r="B853" s="9"/>
      <c r="C853" s="9"/>
      <c r="D853" s="10"/>
      <c r="E853" s="9"/>
      <c r="F853" s="11"/>
      <c r="G853" s="12"/>
      <c r="H853" s="13"/>
      <c r="I853" s="13"/>
      <c r="J853" s="13"/>
      <c r="K853" s="14"/>
      <c r="L853" s="14"/>
      <c r="M853" s="14"/>
      <c r="N853" s="14"/>
      <c r="O853" s="14"/>
      <c r="P853" s="15"/>
      <c r="Q853" s="14"/>
      <c r="R853" s="14"/>
      <c r="S853" s="15"/>
      <c r="T853" s="14"/>
      <c r="U853" s="14"/>
      <c r="V853" s="15"/>
      <c r="W853" s="16"/>
      <c r="X853" s="14"/>
      <c r="Y853" s="14"/>
      <c r="Z853" s="15"/>
      <c r="AA853" s="16"/>
      <c r="AB853" s="14"/>
    </row>
    <row r="854" spans="1:28" x14ac:dyDescent="0.2">
      <c r="A854" s="17"/>
      <c r="B854" s="9"/>
      <c r="C854" s="9"/>
      <c r="D854" s="10"/>
      <c r="E854" s="9"/>
      <c r="F854" s="11"/>
      <c r="G854" s="12"/>
      <c r="H854" s="13"/>
      <c r="I854" s="13"/>
      <c r="J854" s="13"/>
      <c r="K854" s="14"/>
      <c r="L854" s="14"/>
      <c r="M854" s="14"/>
      <c r="N854" s="14"/>
      <c r="O854" s="14"/>
      <c r="P854" s="15"/>
      <c r="Q854" s="14"/>
      <c r="R854" s="14"/>
      <c r="S854" s="15"/>
      <c r="T854" s="14"/>
      <c r="U854" s="14"/>
      <c r="V854" s="15"/>
      <c r="W854" s="16"/>
      <c r="X854" s="14"/>
      <c r="Y854" s="14"/>
      <c r="Z854" s="15"/>
      <c r="AA854" s="16"/>
      <c r="AB854" s="14"/>
    </row>
    <row r="855" spans="1:28" x14ac:dyDescent="0.2">
      <c r="A855" s="17"/>
      <c r="B855" s="9"/>
      <c r="C855" s="9"/>
      <c r="D855" s="10"/>
      <c r="E855" s="9"/>
      <c r="F855" s="11"/>
      <c r="G855" s="12"/>
      <c r="H855" s="13"/>
      <c r="I855" s="13"/>
      <c r="J855" s="13"/>
      <c r="K855" s="14"/>
      <c r="L855" s="14"/>
      <c r="M855" s="14"/>
      <c r="N855" s="14"/>
      <c r="O855" s="14"/>
      <c r="P855" s="15"/>
      <c r="Q855" s="14"/>
      <c r="R855" s="14"/>
      <c r="S855" s="15"/>
      <c r="T855" s="14"/>
      <c r="U855" s="14"/>
      <c r="V855" s="15"/>
      <c r="W855" s="16"/>
      <c r="X855" s="14"/>
      <c r="Y855" s="14"/>
      <c r="Z855" s="15"/>
      <c r="AA855" s="16"/>
      <c r="AB855" s="14"/>
    </row>
    <row r="856" spans="1:28" x14ac:dyDescent="0.2">
      <c r="A856" s="17"/>
      <c r="B856" s="9"/>
      <c r="C856" s="9"/>
      <c r="D856" s="10"/>
      <c r="E856" s="9"/>
      <c r="F856" s="11"/>
      <c r="G856" s="12"/>
      <c r="H856" s="13"/>
      <c r="I856" s="13"/>
      <c r="J856" s="13"/>
      <c r="K856" s="14"/>
      <c r="L856" s="14"/>
      <c r="M856" s="14"/>
      <c r="N856" s="14"/>
      <c r="O856" s="14"/>
      <c r="P856" s="15"/>
      <c r="Q856" s="14"/>
      <c r="R856" s="14"/>
      <c r="S856" s="15"/>
      <c r="T856" s="14"/>
      <c r="U856" s="14"/>
      <c r="V856" s="15"/>
      <c r="W856" s="16"/>
      <c r="X856" s="14"/>
      <c r="Y856" s="14"/>
      <c r="Z856" s="15"/>
      <c r="AA856" s="16"/>
      <c r="AB856" s="14"/>
    </row>
    <row r="857" spans="1:28" x14ac:dyDescent="0.2">
      <c r="A857" s="17"/>
      <c r="B857" s="9"/>
      <c r="C857" s="9"/>
      <c r="D857" s="10"/>
      <c r="E857" s="9"/>
      <c r="F857" s="11"/>
      <c r="G857" s="12"/>
      <c r="H857" s="13"/>
      <c r="I857" s="13"/>
      <c r="J857" s="13"/>
      <c r="K857" s="14"/>
      <c r="L857" s="14"/>
      <c r="M857" s="14"/>
      <c r="N857" s="14"/>
      <c r="O857" s="14"/>
      <c r="P857" s="15"/>
      <c r="Q857" s="14"/>
      <c r="R857" s="14"/>
      <c r="S857" s="15"/>
      <c r="T857" s="14"/>
      <c r="U857" s="14"/>
      <c r="V857" s="15"/>
      <c r="W857" s="16"/>
      <c r="X857" s="14"/>
      <c r="Y857" s="14"/>
      <c r="Z857" s="15"/>
      <c r="AA857" s="16"/>
      <c r="AB857" s="14"/>
    </row>
    <row r="858" spans="1:28" x14ac:dyDescent="0.2">
      <c r="A858" s="17"/>
      <c r="B858" s="9"/>
      <c r="C858" s="9"/>
      <c r="D858" s="10"/>
      <c r="E858" s="9"/>
      <c r="F858" s="11"/>
      <c r="G858" s="12"/>
      <c r="H858" s="13"/>
      <c r="I858" s="13"/>
      <c r="J858" s="13"/>
      <c r="K858" s="14"/>
      <c r="L858" s="14"/>
      <c r="M858" s="14"/>
      <c r="N858" s="14"/>
      <c r="O858" s="14"/>
      <c r="P858" s="15"/>
      <c r="Q858" s="14"/>
      <c r="R858" s="14"/>
      <c r="S858" s="15"/>
      <c r="T858" s="14"/>
      <c r="U858" s="14"/>
      <c r="V858" s="15"/>
      <c r="W858" s="16"/>
      <c r="X858" s="14"/>
      <c r="Y858" s="14"/>
      <c r="Z858" s="15"/>
      <c r="AA858" s="16"/>
      <c r="AB858" s="14"/>
    </row>
    <row r="859" spans="1:28" x14ac:dyDescent="0.2">
      <c r="A859" s="17"/>
      <c r="B859" s="9"/>
      <c r="C859" s="9"/>
      <c r="D859" s="10"/>
      <c r="E859" s="9"/>
      <c r="F859" s="11"/>
      <c r="G859" s="12"/>
      <c r="H859" s="13"/>
      <c r="I859" s="13"/>
      <c r="J859" s="13"/>
      <c r="K859" s="14"/>
      <c r="L859" s="14"/>
      <c r="M859" s="14"/>
      <c r="N859" s="14"/>
      <c r="O859" s="14"/>
      <c r="P859" s="15"/>
      <c r="Q859" s="14"/>
      <c r="R859" s="14"/>
      <c r="S859" s="15"/>
      <c r="T859" s="14"/>
      <c r="U859" s="14"/>
      <c r="V859" s="15"/>
      <c r="W859" s="16"/>
      <c r="X859" s="14"/>
      <c r="Y859" s="14"/>
      <c r="Z859" s="15"/>
      <c r="AA859" s="16"/>
      <c r="AB859" s="14"/>
    </row>
    <row r="860" spans="1:28" x14ac:dyDescent="0.2">
      <c r="A860" s="17"/>
      <c r="B860" s="9"/>
      <c r="C860" s="9"/>
      <c r="D860" s="10"/>
      <c r="E860" s="9"/>
      <c r="F860" s="11"/>
      <c r="G860" s="12"/>
      <c r="H860" s="13"/>
      <c r="I860" s="13"/>
      <c r="J860" s="13"/>
      <c r="K860" s="14"/>
      <c r="L860" s="14"/>
      <c r="M860" s="14"/>
      <c r="N860" s="14"/>
      <c r="O860" s="14"/>
      <c r="P860" s="15"/>
      <c r="Q860" s="14"/>
      <c r="R860" s="14"/>
      <c r="S860" s="15"/>
      <c r="T860" s="14"/>
      <c r="U860" s="14"/>
      <c r="V860" s="15"/>
      <c r="W860" s="16"/>
      <c r="X860" s="14"/>
      <c r="Y860" s="14"/>
      <c r="Z860" s="15"/>
      <c r="AA860" s="16"/>
      <c r="AB860" s="14"/>
    </row>
    <row r="861" spans="1:28" x14ac:dyDescent="0.2">
      <c r="A861" s="17"/>
      <c r="B861" s="9"/>
      <c r="C861" s="9"/>
      <c r="D861" s="10"/>
      <c r="E861" s="9"/>
      <c r="F861" s="11"/>
      <c r="G861" s="12"/>
      <c r="H861" s="13"/>
      <c r="I861" s="13"/>
      <c r="J861" s="13"/>
      <c r="K861" s="14"/>
      <c r="L861" s="14"/>
      <c r="M861" s="14"/>
      <c r="N861" s="14"/>
      <c r="O861" s="14"/>
      <c r="P861" s="15"/>
      <c r="Q861" s="14"/>
      <c r="R861" s="14"/>
      <c r="S861" s="15"/>
      <c r="T861" s="14"/>
      <c r="U861" s="14"/>
      <c r="V861" s="15"/>
      <c r="W861" s="16"/>
      <c r="X861" s="14"/>
      <c r="Y861" s="14"/>
      <c r="Z861" s="15"/>
      <c r="AA861" s="16"/>
      <c r="AB861" s="14"/>
    </row>
    <row r="862" spans="1:28" x14ac:dyDescent="0.2">
      <c r="A862" s="17"/>
      <c r="B862" s="9"/>
      <c r="C862" s="9"/>
      <c r="D862" s="10"/>
      <c r="E862" s="9"/>
      <c r="F862" s="11"/>
      <c r="G862" s="12"/>
      <c r="H862" s="13"/>
      <c r="I862" s="13"/>
      <c r="J862" s="13"/>
      <c r="K862" s="14"/>
      <c r="L862" s="14"/>
      <c r="M862" s="14"/>
      <c r="N862" s="14"/>
      <c r="O862" s="14"/>
      <c r="P862" s="15"/>
      <c r="Q862" s="14"/>
      <c r="R862" s="14"/>
      <c r="S862" s="15"/>
      <c r="T862" s="14"/>
      <c r="U862" s="14"/>
      <c r="V862" s="15"/>
      <c r="W862" s="16"/>
      <c r="X862" s="14"/>
      <c r="Y862" s="14"/>
      <c r="Z862" s="15"/>
      <c r="AA862" s="16"/>
      <c r="AB862" s="14"/>
    </row>
    <row r="863" spans="1:28" x14ac:dyDescent="0.2">
      <c r="A863" s="17"/>
      <c r="B863" s="9"/>
      <c r="C863" s="9"/>
      <c r="D863" s="10"/>
      <c r="E863" s="9"/>
      <c r="F863" s="11"/>
      <c r="G863" s="12"/>
      <c r="H863" s="13"/>
      <c r="I863" s="13"/>
      <c r="J863" s="13"/>
      <c r="K863" s="14"/>
      <c r="L863" s="14"/>
      <c r="M863" s="14"/>
      <c r="N863" s="14"/>
      <c r="O863" s="14"/>
      <c r="P863" s="15"/>
      <c r="Q863" s="14"/>
      <c r="R863" s="14"/>
      <c r="S863" s="15"/>
      <c r="T863" s="14"/>
      <c r="U863" s="14"/>
      <c r="V863" s="15"/>
      <c r="W863" s="16"/>
      <c r="X863" s="14"/>
      <c r="Y863" s="14"/>
      <c r="Z863" s="15"/>
      <c r="AA863" s="16"/>
      <c r="AB863" s="14"/>
    </row>
    <row r="864" spans="1:28" x14ac:dyDescent="0.2">
      <c r="A864" s="17"/>
      <c r="B864" s="9"/>
      <c r="C864" s="9"/>
      <c r="D864" s="10"/>
      <c r="E864" s="9"/>
      <c r="F864" s="11"/>
      <c r="G864" s="12"/>
      <c r="H864" s="13"/>
      <c r="I864" s="13"/>
      <c r="J864" s="13"/>
      <c r="K864" s="14"/>
      <c r="L864" s="14"/>
      <c r="M864" s="14"/>
      <c r="N864" s="14"/>
      <c r="O864" s="14"/>
      <c r="P864" s="15"/>
      <c r="Q864" s="14"/>
      <c r="R864" s="14"/>
      <c r="S864" s="15"/>
      <c r="T864" s="14"/>
      <c r="U864" s="14"/>
      <c r="V864" s="15"/>
      <c r="W864" s="16"/>
      <c r="X864" s="14"/>
      <c r="Y864" s="14"/>
      <c r="Z864" s="15"/>
      <c r="AA864" s="16"/>
      <c r="AB864" s="14"/>
    </row>
    <row r="865" spans="1:28" x14ac:dyDescent="0.2">
      <c r="A865" s="17"/>
      <c r="B865" s="9"/>
      <c r="C865" s="9"/>
      <c r="D865" s="10"/>
      <c r="E865" s="9"/>
      <c r="F865" s="11"/>
      <c r="G865" s="12"/>
      <c r="H865" s="13"/>
      <c r="I865" s="13"/>
      <c r="J865" s="13"/>
      <c r="K865" s="14"/>
      <c r="L865" s="14"/>
      <c r="M865" s="14"/>
      <c r="N865" s="14"/>
      <c r="O865" s="14"/>
      <c r="P865" s="15"/>
      <c r="Q865" s="14"/>
      <c r="R865" s="14"/>
      <c r="S865" s="15"/>
      <c r="T865" s="14"/>
      <c r="U865" s="14"/>
      <c r="V865" s="15"/>
      <c r="W865" s="16"/>
      <c r="X865" s="14"/>
      <c r="Y865" s="14"/>
      <c r="Z865" s="15"/>
      <c r="AA865" s="16"/>
      <c r="AB865" s="14"/>
    </row>
    <row r="866" spans="1:28" x14ac:dyDescent="0.2">
      <c r="A866" s="17"/>
      <c r="B866" s="9"/>
      <c r="C866" s="9"/>
      <c r="D866" s="10"/>
      <c r="E866" s="9"/>
      <c r="F866" s="11"/>
      <c r="G866" s="12"/>
      <c r="H866" s="13"/>
      <c r="I866" s="13"/>
      <c r="J866" s="13"/>
      <c r="K866" s="14"/>
      <c r="L866" s="14"/>
      <c r="M866" s="14"/>
      <c r="N866" s="14"/>
      <c r="O866" s="14"/>
      <c r="P866" s="15"/>
      <c r="Q866" s="14"/>
      <c r="R866" s="14"/>
      <c r="S866" s="15"/>
      <c r="T866" s="14"/>
      <c r="U866" s="14"/>
      <c r="V866" s="15"/>
      <c r="W866" s="16"/>
      <c r="X866" s="14"/>
      <c r="Y866" s="14"/>
      <c r="Z866" s="15"/>
      <c r="AA866" s="16"/>
      <c r="AB866" s="14"/>
    </row>
    <row r="867" spans="1:28" x14ac:dyDescent="0.2">
      <c r="A867" s="17"/>
      <c r="B867" s="9"/>
      <c r="C867" s="9"/>
      <c r="D867" s="10"/>
      <c r="E867" s="9"/>
      <c r="F867" s="11"/>
      <c r="G867" s="12"/>
      <c r="H867" s="13"/>
      <c r="I867" s="13"/>
      <c r="J867" s="13"/>
      <c r="K867" s="14"/>
      <c r="L867" s="14"/>
      <c r="M867" s="14"/>
      <c r="N867" s="14"/>
      <c r="O867" s="14"/>
      <c r="P867" s="15"/>
      <c r="Q867" s="14"/>
      <c r="R867" s="14"/>
      <c r="S867" s="15"/>
      <c r="T867" s="14"/>
      <c r="U867" s="14"/>
      <c r="V867" s="15"/>
      <c r="W867" s="16"/>
      <c r="X867" s="14"/>
      <c r="Y867" s="14"/>
      <c r="Z867" s="15"/>
      <c r="AA867" s="16"/>
      <c r="AB867" s="14"/>
    </row>
    <row r="868" spans="1:28" x14ac:dyDescent="0.2">
      <c r="A868" s="17"/>
      <c r="B868" s="9"/>
      <c r="C868" s="9"/>
      <c r="D868" s="10"/>
      <c r="E868" s="9"/>
      <c r="F868" s="11"/>
      <c r="G868" s="12"/>
      <c r="H868" s="13"/>
      <c r="I868" s="13"/>
      <c r="J868" s="13"/>
      <c r="K868" s="14"/>
      <c r="L868" s="14"/>
      <c r="M868" s="14"/>
      <c r="N868" s="14"/>
      <c r="O868" s="14"/>
      <c r="P868" s="15"/>
      <c r="Q868" s="14"/>
      <c r="R868" s="14"/>
      <c r="S868" s="15"/>
      <c r="T868" s="14"/>
      <c r="U868" s="14"/>
      <c r="V868" s="15"/>
      <c r="W868" s="16"/>
      <c r="X868" s="14"/>
      <c r="Y868" s="14"/>
      <c r="Z868" s="15"/>
      <c r="AA868" s="16"/>
      <c r="AB868" s="14"/>
    </row>
    <row r="869" spans="1:28" x14ac:dyDescent="0.2">
      <c r="A869" s="17"/>
      <c r="B869" s="9"/>
      <c r="C869" s="9"/>
      <c r="D869" s="10"/>
      <c r="E869" s="9"/>
      <c r="F869" s="11"/>
      <c r="G869" s="12"/>
      <c r="H869" s="13"/>
      <c r="I869" s="13"/>
      <c r="J869" s="13"/>
      <c r="K869" s="14"/>
      <c r="L869" s="14"/>
      <c r="M869" s="14"/>
      <c r="N869" s="14"/>
      <c r="O869" s="14"/>
      <c r="P869" s="15"/>
      <c r="Q869" s="14"/>
      <c r="R869" s="14"/>
      <c r="S869" s="15"/>
      <c r="T869" s="14"/>
      <c r="U869" s="14"/>
      <c r="V869" s="15"/>
      <c r="W869" s="16"/>
      <c r="X869" s="14"/>
      <c r="Y869" s="14"/>
      <c r="Z869" s="15"/>
      <c r="AA869" s="16"/>
      <c r="AB869" s="14"/>
    </row>
    <row r="870" spans="1:28" x14ac:dyDescent="0.2">
      <c r="A870" s="17"/>
      <c r="B870" s="9"/>
      <c r="C870" s="9"/>
      <c r="D870" s="10"/>
      <c r="E870" s="9"/>
      <c r="F870" s="11"/>
      <c r="G870" s="12"/>
      <c r="H870" s="13"/>
      <c r="I870" s="13"/>
      <c r="J870" s="13"/>
      <c r="K870" s="14"/>
      <c r="L870" s="14"/>
      <c r="M870" s="14"/>
      <c r="N870" s="14"/>
      <c r="O870" s="14"/>
      <c r="P870" s="15"/>
      <c r="Q870" s="14"/>
      <c r="R870" s="14"/>
      <c r="S870" s="15"/>
      <c r="T870" s="14"/>
      <c r="U870" s="14"/>
      <c r="V870" s="15"/>
      <c r="W870" s="16"/>
      <c r="X870" s="14"/>
      <c r="Y870" s="14"/>
      <c r="Z870" s="15"/>
      <c r="AA870" s="16"/>
      <c r="AB870" s="14"/>
    </row>
    <row r="871" spans="1:28" x14ac:dyDescent="0.2">
      <c r="A871" s="17"/>
      <c r="B871" s="9"/>
      <c r="C871" s="9"/>
      <c r="D871" s="10"/>
      <c r="E871" s="9"/>
      <c r="F871" s="11"/>
      <c r="G871" s="12"/>
      <c r="H871" s="13"/>
      <c r="I871" s="13"/>
      <c r="J871" s="13"/>
      <c r="K871" s="14"/>
      <c r="L871" s="14"/>
      <c r="M871" s="14"/>
      <c r="N871" s="14"/>
      <c r="O871" s="14"/>
      <c r="P871" s="15"/>
      <c r="Q871" s="14"/>
      <c r="R871" s="14"/>
      <c r="S871" s="15"/>
      <c r="T871" s="14"/>
      <c r="U871" s="14"/>
      <c r="V871" s="15"/>
      <c r="W871" s="16"/>
      <c r="X871" s="14"/>
      <c r="Y871" s="14"/>
      <c r="Z871" s="15"/>
      <c r="AA871" s="16"/>
      <c r="AB871" s="14"/>
    </row>
    <row r="872" spans="1:28" x14ac:dyDescent="0.2">
      <c r="A872" s="17"/>
      <c r="B872" s="9"/>
      <c r="C872" s="9"/>
      <c r="D872" s="10"/>
      <c r="E872" s="9"/>
      <c r="F872" s="11"/>
      <c r="G872" s="12"/>
      <c r="H872" s="13"/>
      <c r="I872" s="13"/>
      <c r="J872" s="13"/>
      <c r="K872" s="14"/>
      <c r="L872" s="14"/>
      <c r="M872" s="14"/>
      <c r="N872" s="14"/>
      <c r="O872" s="14"/>
      <c r="P872" s="15"/>
      <c r="Q872" s="14"/>
      <c r="R872" s="14"/>
      <c r="S872" s="15"/>
      <c r="T872" s="14"/>
      <c r="U872" s="14"/>
      <c r="V872" s="15"/>
      <c r="W872" s="16"/>
      <c r="X872" s="14"/>
      <c r="Y872" s="14"/>
      <c r="Z872" s="15"/>
      <c r="AA872" s="16"/>
      <c r="AB872" s="14"/>
    </row>
    <row r="873" spans="1:28" x14ac:dyDescent="0.2">
      <c r="A873" s="17"/>
      <c r="B873" s="9"/>
      <c r="C873" s="9"/>
      <c r="D873" s="10"/>
      <c r="E873" s="9"/>
      <c r="F873" s="11"/>
      <c r="G873" s="12"/>
      <c r="H873" s="13"/>
      <c r="I873" s="13"/>
      <c r="J873" s="13"/>
      <c r="K873" s="14"/>
      <c r="L873" s="14"/>
      <c r="M873" s="14"/>
      <c r="N873" s="14"/>
      <c r="O873" s="14"/>
      <c r="P873" s="15"/>
      <c r="Q873" s="14"/>
      <c r="R873" s="14"/>
      <c r="S873" s="15"/>
      <c r="T873" s="14"/>
      <c r="U873" s="14"/>
      <c r="V873" s="15"/>
      <c r="W873" s="16"/>
      <c r="X873" s="14"/>
      <c r="Y873" s="14"/>
      <c r="Z873" s="15"/>
      <c r="AA873" s="16"/>
      <c r="AB873" s="14"/>
    </row>
    <row r="874" spans="1:28" x14ac:dyDescent="0.2">
      <c r="A874" s="17"/>
      <c r="B874" s="9"/>
      <c r="C874" s="9"/>
      <c r="D874" s="10"/>
      <c r="E874" s="9"/>
      <c r="F874" s="11"/>
      <c r="G874" s="12"/>
      <c r="H874" s="13"/>
      <c r="I874" s="13"/>
      <c r="J874" s="13"/>
      <c r="K874" s="14"/>
      <c r="L874" s="14"/>
      <c r="M874" s="14"/>
      <c r="N874" s="14"/>
      <c r="O874" s="14"/>
      <c r="P874" s="15"/>
      <c r="Q874" s="14"/>
      <c r="R874" s="14"/>
      <c r="S874" s="15"/>
      <c r="T874" s="14"/>
      <c r="U874" s="14"/>
      <c r="V874" s="15"/>
      <c r="W874" s="16"/>
      <c r="X874" s="14"/>
      <c r="Y874" s="14"/>
      <c r="Z874" s="15"/>
      <c r="AA874" s="16"/>
      <c r="AB874" s="14"/>
    </row>
    <row r="875" spans="1:28" x14ac:dyDescent="0.2">
      <c r="A875" s="17"/>
      <c r="B875" s="9"/>
      <c r="C875" s="9"/>
      <c r="D875" s="10"/>
      <c r="E875" s="9"/>
      <c r="F875" s="11"/>
      <c r="G875" s="12"/>
      <c r="H875" s="13"/>
      <c r="I875" s="13"/>
      <c r="J875" s="13"/>
      <c r="K875" s="14"/>
      <c r="L875" s="14"/>
      <c r="M875" s="14"/>
      <c r="N875" s="14"/>
      <c r="O875" s="14"/>
      <c r="P875" s="15"/>
      <c r="Q875" s="14"/>
      <c r="R875" s="14"/>
      <c r="S875" s="15"/>
      <c r="T875" s="14"/>
      <c r="U875" s="14"/>
      <c r="V875" s="15"/>
      <c r="W875" s="16"/>
      <c r="X875" s="14"/>
      <c r="Y875" s="14"/>
      <c r="Z875" s="15"/>
      <c r="AA875" s="16"/>
      <c r="AB875" s="14"/>
    </row>
    <row r="876" spans="1:28" x14ac:dyDescent="0.2">
      <c r="A876" s="17"/>
      <c r="B876" s="9"/>
      <c r="C876" s="9"/>
      <c r="D876" s="10"/>
      <c r="E876" s="9"/>
      <c r="F876" s="11"/>
      <c r="G876" s="12"/>
      <c r="H876" s="13"/>
      <c r="I876" s="13"/>
      <c r="J876" s="13"/>
      <c r="K876" s="14"/>
      <c r="L876" s="14"/>
      <c r="M876" s="14"/>
      <c r="N876" s="14"/>
      <c r="O876" s="14"/>
      <c r="P876" s="15"/>
      <c r="Q876" s="14"/>
      <c r="R876" s="14"/>
      <c r="S876" s="15"/>
      <c r="T876" s="14"/>
      <c r="U876" s="14"/>
      <c r="V876" s="15"/>
      <c r="W876" s="16"/>
      <c r="X876" s="14"/>
      <c r="Y876" s="14"/>
      <c r="Z876" s="15"/>
      <c r="AA876" s="16"/>
      <c r="AB876" s="14"/>
    </row>
    <row r="877" spans="1:28" x14ac:dyDescent="0.2">
      <c r="A877" s="17"/>
      <c r="B877" s="9"/>
      <c r="C877" s="9"/>
      <c r="D877" s="10"/>
      <c r="E877" s="9"/>
      <c r="F877" s="11"/>
      <c r="G877" s="12"/>
      <c r="H877" s="13"/>
      <c r="I877" s="13"/>
      <c r="J877" s="13"/>
      <c r="K877" s="14"/>
      <c r="L877" s="14"/>
      <c r="M877" s="14"/>
      <c r="N877" s="14"/>
      <c r="O877" s="14"/>
      <c r="P877" s="15"/>
      <c r="Q877" s="14"/>
      <c r="R877" s="14"/>
      <c r="S877" s="15"/>
      <c r="T877" s="14"/>
      <c r="U877" s="14"/>
      <c r="V877" s="15"/>
      <c r="W877" s="16"/>
      <c r="X877" s="14"/>
      <c r="Y877" s="14"/>
      <c r="Z877" s="15"/>
      <c r="AA877" s="16"/>
      <c r="AB877" s="14"/>
    </row>
    <row r="878" spans="1:28" x14ac:dyDescent="0.2">
      <c r="A878" s="17"/>
      <c r="B878" s="9"/>
      <c r="C878" s="9"/>
      <c r="D878" s="10"/>
      <c r="E878" s="9"/>
      <c r="F878" s="11"/>
      <c r="G878" s="12"/>
      <c r="H878" s="13"/>
      <c r="I878" s="13"/>
      <c r="J878" s="13"/>
      <c r="K878" s="14"/>
      <c r="L878" s="14"/>
      <c r="M878" s="14"/>
      <c r="N878" s="14"/>
      <c r="O878" s="14"/>
      <c r="P878" s="15"/>
      <c r="Q878" s="14"/>
      <c r="R878" s="14"/>
      <c r="S878" s="15"/>
      <c r="T878" s="14"/>
      <c r="U878" s="14"/>
      <c r="V878" s="15"/>
      <c r="W878" s="16"/>
      <c r="X878" s="14"/>
      <c r="Y878" s="14"/>
      <c r="Z878" s="15"/>
      <c r="AA878" s="16"/>
      <c r="AB878" s="14"/>
    </row>
    <row r="879" spans="1:28" x14ac:dyDescent="0.2">
      <c r="A879" s="17"/>
      <c r="B879" s="9"/>
      <c r="C879" s="9"/>
      <c r="D879" s="10"/>
      <c r="E879" s="9"/>
      <c r="F879" s="11"/>
      <c r="G879" s="12"/>
      <c r="H879" s="13"/>
      <c r="I879" s="13"/>
      <c r="J879" s="13"/>
      <c r="K879" s="14"/>
      <c r="L879" s="14"/>
      <c r="M879" s="14"/>
      <c r="N879" s="14"/>
      <c r="O879" s="14"/>
      <c r="P879" s="15"/>
      <c r="Q879" s="14"/>
      <c r="R879" s="14"/>
      <c r="S879" s="15"/>
      <c r="T879" s="14"/>
      <c r="U879" s="14"/>
      <c r="V879" s="15"/>
      <c r="W879" s="16"/>
      <c r="X879" s="14"/>
      <c r="Y879" s="14"/>
      <c r="Z879" s="15"/>
      <c r="AA879" s="16"/>
      <c r="AB879" s="14"/>
    </row>
    <row r="880" spans="1:28" x14ac:dyDescent="0.2">
      <c r="A880" s="17"/>
      <c r="B880" s="9"/>
      <c r="C880" s="9"/>
      <c r="D880" s="10"/>
      <c r="E880" s="9"/>
      <c r="F880" s="11"/>
      <c r="G880" s="12"/>
      <c r="H880" s="13"/>
      <c r="I880" s="13"/>
      <c r="J880" s="13"/>
      <c r="K880" s="14"/>
      <c r="L880" s="14"/>
      <c r="M880" s="14"/>
      <c r="N880" s="14"/>
      <c r="O880" s="14"/>
      <c r="P880" s="15"/>
      <c r="Q880" s="14"/>
      <c r="R880" s="14"/>
      <c r="S880" s="15"/>
      <c r="T880" s="14"/>
      <c r="U880" s="14"/>
      <c r="V880" s="15"/>
      <c r="W880" s="16"/>
      <c r="X880" s="14"/>
      <c r="Y880" s="14"/>
      <c r="Z880" s="15"/>
      <c r="AA880" s="16"/>
      <c r="AB880" s="14"/>
    </row>
    <row r="881" spans="1:28" x14ac:dyDescent="0.2">
      <c r="A881" s="17"/>
      <c r="B881" s="9"/>
      <c r="C881" s="9"/>
      <c r="D881" s="10"/>
      <c r="E881" s="9"/>
      <c r="F881" s="11"/>
      <c r="G881" s="12"/>
      <c r="H881" s="13"/>
      <c r="I881" s="13"/>
      <c r="J881" s="13"/>
      <c r="K881" s="14"/>
      <c r="L881" s="14"/>
      <c r="M881" s="14"/>
      <c r="N881" s="14"/>
      <c r="O881" s="14"/>
      <c r="P881" s="15"/>
      <c r="Q881" s="14"/>
      <c r="R881" s="14"/>
      <c r="S881" s="15"/>
      <c r="T881" s="14"/>
      <c r="U881" s="14"/>
      <c r="V881" s="15"/>
      <c r="W881" s="16"/>
      <c r="X881" s="14"/>
      <c r="Y881" s="14"/>
      <c r="Z881" s="15"/>
      <c r="AA881" s="16"/>
      <c r="AB881" s="14"/>
    </row>
    <row r="882" spans="1:28" x14ac:dyDescent="0.2">
      <c r="A882" s="17"/>
      <c r="B882" s="9"/>
      <c r="C882" s="9"/>
      <c r="D882" s="10"/>
      <c r="E882" s="9"/>
      <c r="F882" s="11"/>
      <c r="G882" s="12"/>
      <c r="H882" s="13"/>
      <c r="I882" s="13"/>
      <c r="J882" s="13"/>
      <c r="K882" s="14"/>
      <c r="L882" s="14"/>
      <c r="M882" s="14"/>
      <c r="N882" s="14"/>
      <c r="O882" s="14"/>
      <c r="P882" s="15"/>
      <c r="Q882" s="14"/>
      <c r="R882" s="14"/>
      <c r="S882" s="15"/>
      <c r="T882" s="14"/>
      <c r="U882" s="14"/>
      <c r="V882" s="15"/>
      <c r="W882" s="16"/>
      <c r="X882" s="14"/>
      <c r="Y882" s="14"/>
      <c r="Z882" s="15"/>
      <c r="AA882" s="16"/>
      <c r="AB882" s="14"/>
    </row>
    <row r="883" spans="1:28" x14ac:dyDescent="0.2">
      <c r="A883" s="17"/>
      <c r="B883" s="9"/>
      <c r="C883" s="9"/>
      <c r="D883" s="10"/>
      <c r="E883" s="9"/>
      <c r="F883" s="11"/>
      <c r="G883" s="12"/>
      <c r="H883" s="13"/>
      <c r="I883" s="13"/>
      <c r="J883" s="13"/>
      <c r="K883" s="14"/>
      <c r="L883" s="14"/>
      <c r="M883" s="14"/>
      <c r="N883" s="14"/>
      <c r="O883" s="14"/>
      <c r="P883" s="15"/>
      <c r="Q883" s="14"/>
      <c r="R883" s="14"/>
      <c r="S883" s="15"/>
      <c r="T883" s="14"/>
      <c r="U883" s="14"/>
      <c r="V883" s="15"/>
      <c r="W883" s="16"/>
      <c r="X883" s="14"/>
      <c r="Y883" s="14"/>
      <c r="Z883" s="15"/>
      <c r="AA883" s="16"/>
      <c r="AB883" s="14"/>
    </row>
    <row r="884" spans="1:28" x14ac:dyDescent="0.2">
      <c r="A884" s="17"/>
      <c r="B884" s="9"/>
      <c r="C884" s="9"/>
      <c r="D884" s="10"/>
      <c r="E884" s="9"/>
      <c r="F884" s="11"/>
      <c r="G884" s="12"/>
      <c r="H884" s="13"/>
      <c r="I884" s="13"/>
      <c r="J884" s="13"/>
      <c r="K884" s="14"/>
      <c r="L884" s="14"/>
      <c r="M884" s="14"/>
      <c r="N884" s="14"/>
      <c r="O884" s="14"/>
      <c r="P884" s="15"/>
      <c r="Q884" s="14"/>
      <c r="R884" s="14"/>
      <c r="S884" s="15"/>
      <c r="T884" s="14"/>
      <c r="U884" s="14"/>
      <c r="V884" s="15"/>
      <c r="W884" s="16"/>
      <c r="X884" s="14"/>
      <c r="Y884" s="14"/>
      <c r="Z884" s="15"/>
      <c r="AA884" s="16"/>
      <c r="AB884" s="14"/>
    </row>
    <row r="885" spans="1:28" x14ac:dyDescent="0.2">
      <c r="A885" s="17"/>
      <c r="B885" s="9"/>
      <c r="C885" s="9"/>
      <c r="D885" s="10"/>
      <c r="E885" s="9"/>
      <c r="F885" s="11"/>
      <c r="G885" s="12"/>
      <c r="H885" s="13"/>
      <c r="I885" s="13"/>
      <c r="J885" s="13"/>
      <c r="K885" s="14"/>
      <c r="L885" s="14"/>
      <c r="M885" s="14"/>
      <c r="N885" s="14"/>
      <c r="O885" s="14"/>
      <c r="P885" s="15"/>
      <c r="Q885" s="14"/>
      <c r="R885" s="14"/>
      <c r="S885" s="15"/>
      <c r="T885" s="14"/>
      <c r="U885" s="14"/>
      <c r="V885" s="15"/>
      <c r="W885" s="16"/>
      <c r="X885" s="14"/>
      <c r="Y885" s="14"/>
      <c r="Z885" s="15"/>
      <c r="AA885" s="16"/>
      <c r="AB885" s="14"/>
    </row>
    <row r="886" spans="1:28" x14ac:dyDescent="0.2">
      <c r="A886" s="17"/>
      <c r="B886" s="9"/>
      <c r="C886" s="9"/>
      <c r="D886" s="10"/>
      <c r="E886" s="9"/>
      <c r="F886" s="11"/>
      <c r="G886" s="12"/>
      <c r="H886" s="13"/>
      <c r="I886" s="13"/>
      <c r="J886" s="13"/>
      <c r="K886" s="14"/>
      <c r="L886" s="14"/>
      <c r="M886" s="14"/>
      <c r="N886" s="14"/>
      <c r="O886" s="14"/>
      <c r="P886" s="15"/>
      <c r="Q886" s="14"/>
      <c r="R886" s="14"/>
      <c r="S886" s="15"/>
      <c r="T886" s="14"/>
      <c r="U886" s="14"/>
      <c r="V886" s="15"/>
      <c r="W886" s="16"/>
      <c r="X886" s="14"/>
      <c r="Y886" s="14"/>
      <c r="Z886" s="15"/>
      <c r="AA886" s="16"/>
      <c r="AB886" s="14"/>
    </row>
    <row r="887" spans="1:28" x14ac:dyDescent="0.2">
      <c r="A887" s="17"/>
      <c r="B887" s="9"/>
      <c r="C887" s="9"/>
      <c r="D887" s="10"/>
      <c r="E887" s="9"/>
      <c r="F887" s="11"/>
      <c r="G887" s="12"/>
      <c r="H887" s="13"/>
      <c r="I887" s="13"/>
      <c r="J887" s="13"/>
      <c r="K887" s="14"/>
      <c r="L887" s="14"/>
      <c r="M887" s="14"/>
      <c r="N887" s="14"/>
      <c r="O887" s="14"/>
      <c r="P887" s="15"/>
      <c r="Q887" s="14"/>
      <c r="R887" s="14"/>
      <c r="S887" s="15"/>
      <c r="T887" s="14"/>
      <c r="U887" s="14"/>
      <c r="V887" s="15"/>
      <c r="W887" s="16"/>
      <c r="X887" s="14"/>
      <c r="Y887" s="14"/>
      <c r="Z887" s="15"/>
      <c r="AA887" s="16"/>
      <c r="AB887" s="14"/>
    </row>
    <row r="888" spans="1:28" x14ac:dyDescent="0.2">
      <c r="A888" s="17"/>
      <c r="B888" s="9"/>
      <c r="C888" s="9"/>
      <c r="D888" s="10"/>
      <c r="E888" s="9"/>
      <c r="F888" s="11"/>
      <c r="G888" s="12"/>
      <c r="H888" s="13"/>
      <c r="I888" s="13"/>
      <c r="J888" s="13"/>
      <c r="K888" s="14"/>
      <c r="L888" s="14"/>
      <c r="M888" s="14"/>
      <c r="N888" s="14"/>
      <c r="O888" s="14"/>
      <c r="P888" s="15"/>
      <c r="Q888" s="14"/>
      <c r="R888" s="14"/>
      <c r="S888" s="15"/>
      <c r="T888" s="14"/>
      <c r="U888" s="14"/>
      <c r="V888" s="15"/>
      <c r="W888" s="16"/>
      <c r="X888" s="14"/>
      <c r="Y888" s="14"/>
      <c r="Z888" s="15"/>
      <c r="AA888" s="16"/>
      <c r="AB888" s="14"/>
    </row>
    <row r="889" spans="1:28" x14ac:dyDescent="0.2">
      <c r="A889" s="17"/>
      <c r="B889" s="9"/>
      <c r="C889" s="9"/>
      <c r="D889" s="10"/>
      <c r="E889" s="9"/>
      <c r="F889" s="11"/>
      <c r="G889" s="12"/>
      <c r="H889" s="13"/>
      <c r="I889" s="13"/>
      <c r="J889" s="13"/>
      <c r="K889" s="14"/>
      <c r="L889" s="14"/>
      <c r="M889" s="14"/>
      <c r="N889" s="14"/>
      <c r="O889" s="14"/>
      <c r="P889" s="15"/>
      <c r="Q889" s="14"/>
      <c r="R889" s="14"/>
      <c r="S889" s="15"/>
      <c r="T889" s="14"/>
      <c r="U889" s="14"/>
      <c r="V889" s="15"/>
      <c r="W889" s="16"/>
      <c r="X889" s="14"/>
      <c r="Y889" s="14"/>
      <c r="Z889" s="15"/>
      <c r="AA889" s="16"/>
      <c r="AB889" s="14"/>
    </row>
    <row r="890" spans="1:28" x14ac:dyDescent="0.2">
      <c r="A890" s="17"/>
      <c r="B890" s="9"/>
      <c r="C890" s="9"/>
      <c r="D890" s="10"/>
      <c r="E890" s="9"/>
      <c r="F890" s="11"/>
      <c r="G890" s="12"/>
      <c r="H890" s="13"/>
      <c r="I890" s="13"/>
      <c r="J890" s="13"/>
      <c r="K890" s="14"/>
      <c r="L890" s="14"/>
      <c r="M890" s="14"/>
      <c r="N890" s="14"/>
      <c r="O890" s="14"/>
      <c r="P890" s="15"/>
      <c r="Q890" s="14"/>
      <c r="R890" s="14"/>
      <c r="S890" s="15"/>
      <c r="T890" s="14"/>
      <c r="U890" s="14"/>
      <c r="V890" s="15"/>
      <c r="W890" s="16"/>
      <c r="X890" s="14"/>
      <c r="Y890" s="14"/>
      <c r="Z890" s="15"/>
      <c r="AA890" s="16"/>
      <c r="AB890" s="14"/>
    </row>
    <row r="891" spans="1:28" x14ac:dyDescent="0.2">
      <c r="A891" s="17"/>
      <c r="B891" s="9"/>
      <c r="C891" s="9"/>
      <c r="D891" s="10"/>
      <c r="E891" s="9"/>
      <c r="F891" s="11"/>
      <c r="G891" s="12"/>
      <c r="H891" s="13"/>
      <c r="I891" s="13"/>
      <c r="J891" s="13"/>
      <c r="K891" s="14"/>
      <c r="L891" s="14"/>
      <c r="M891" s="14"/>
      <c r="N891" s="14"/>
      <c r="O891" s="14"/>
      <c r="P891" s="15"/>
      <c r="Q891" s="14"/>
      <c r="R891" s="14"/>
      <c r="S891" s="15"/>
      <c r="T891" s="14"/>
      <c r="U891" s="14"/>
      <c r="V891" s="15"/>
      <c r="W891" s="16"/>
      <c r="X891" s="14"/>
      <c r="Y891" s="14"/>
      <c r="Z891" s="15"/>
      <c r="AA891" s="16"/>
      <c r="AB891" s="14"/>
    </row>
    <row r="892" spans="1:28" x14ac:dyDescent="0.2">
      <c r="A892" s="17"/>
      <c r="B892" s="9"/>
      <c r="C892" s="9"/>
      <c r="D892" s="10"/>
      <c r="E892" s="9"/>
      <c r="F892" s="11"/>
      <c r="G892" s="12"/>
      <c r="H892" s="13"/>
      <c r="I892" s="13"/>
      <c r="J892" s="13"/>
      <c r="K892" s="14"/>
      <c r="L892" s="14"/>
      <c r="M892" s="14"/>
      <c r="N892" s="14"/>
      <c r="O892" s="14"/>
      <c r="P892" s="15"/>
      <c r="Q892" s="14"/>
      <c r="R892" s="14"/>
      <c r="S892" s="15"/>
      <c r="T892" s="14"/>
      <c r="U892" s="14"/>
      <c r="V892" s="15"/>
      <c r="W892" s="16"/>
      <c r="X892" s="14"/>
      <c r="Y892" s="14"/>
      <c r="Z892" s="15"/>
      <c r="AA892" s="16"/>
      <c r="AB892" s="14"/>
    </row>
    <row r="893" spans="1:28" x14ac:dyDescent="0.2">
      <c r="A893" s="17"/>
      <c r="B893" s="9"/>
      <c r="C893" s="9"/>
      <c r="D893" s="10"/>
      <c r="E893" s="9"/>
      <c r="F893" s="11"/>
      <c r="G893" s="12"/>
      <c r="H893" s="13"/>
      <c r="I893" s="13"/>
      <c r="J893" s="13"/>
      <c r="K893" s="14"/>
      <c r="L893" s="14"/>
      <c r="M893" s="14"/>
      <c r="N893" s="14"/>
      <c r="O893" s="14"/>
      <c r="P893" s="15"/>
      <c r="Q893" s="14"/>
      <c r="R893" s="14"/>
      <c r="S893" s="15"/>
      <c r="T893" s="14"/>
      <c r="U893" s="14"/>
      <c r="V893" s="15"/>
      <c r="W893" s="16"/>
      <c r="X893" s="14"/>
      <c r="Y893" s="14"/>
      <c r="Z893" s="15"/>
      <c r="AA893" s="16"/>
      <c r="AB893" s="14"/>
    </row>
    <row r="894" spans="1:28" x14ac:dyDescent="0.2">
      <c r="A894" s="17"/>
      <c r="B894" s="9"/>
      <c r="C894" s="9"/>
      <c r="D894" s="10"/>
      <c r="E894" s="9"/>
      <c r="F894" s="11"/>
      <c r="G894" s="12"/>
      <c r="H894" s="13"/>
      <c r="I894" s="13"/>
      <c r="J894" s="13"/>
      <c r="K894" s="14"/>
      <c r="L894" s="14"/>
      <c r="M894" s="14"/>
      <c r="N894" s="14"/>
      <c r="O894" s="14"/>
      <c r="P894" s="15"/>
      <c r="Q894" s="14"/>
      <c r="R894" s="14"/>
      <c r="S894" s="15"/>
      <c r="T894" s="14"/>
      <c r="U894" s="14"/>
      <c r="V894" s="15"/>
      <c r="W894" s="16"/>
      <c r="X894" s="14"/>
      <c r="Y894" s="14"/>
      <c r="Z894" s="15"/>
      <c r="AA894" s="16"/>
      <c r="AB894" s="14"/>
    </row>
    <row r="895" spans="1:28" x14ac:dyDescent="0.2">
      <c r="A895" s="17"/>
      <c r="B895" s="9"/>
      <c r="C895" s="9"/>
      <c r="D895" s="10"/>
      <c r="E895" s="9"/>
      <c r="F895" s="11"/>
      <c r="G895" s="12"/>
      <c r="H895" s="13"/>
      <c r="I895" s="13"/>
      <c r="J895" s="13"/>
      <c r="K895" s="14"/>
      <c r="L895" s="14"/>
      <c r="M895" s="14"/>
      <c r="N895" s="14"/>
      <c r="O895" s="14"/>
      <c r="P895" s="15"/>
      <c r="Q895" s="14"/>
      <c r="R895" s="14"/>
      <c r="S895" s="15"/>
      <c r="T895" s="14"/>
      <c r="U895" s="14"/>
      <c r="V895" s="15"/>
      <c r="W895" s="16"/>
      <c r="X895" s="14"/>
      <c r="Y895" s="14"/>
      <c r="Z895" s="15"/>
      <c r="AA895" s="16"/>
      <c r="AB895" s="14"/>
    </row>
    <row r="896" spans="1:28" x14ac:dyDescent="0.2">
      <c r="A896" s="17"/>
      <c r="B896" s="9"/>
      <c r="C896" s="9"/>
      <c r="D896" s="10"/>
      <c r="E896" s="9"/>
      <c r="F896" s="11"/>
      <c r="G896" s="12"/>
      <c r="H896" s="13"/>
      <c r="I896" s="13"/>
      <c r="J896" s="13"/>
      <c r="K896" s="14"/>
      <c r="L896" s="14"/>
      <c r="M896" s="14"/>
      <c r="N896" s="14"/>
      <c r="O896" s="14"/>
      <c r="P896" s="15"/>
      <c r="Q896" s="14"/>
      <c r="R896" s="14"/>
      <c r="S896" s="15"/>
      <c r="T896" s="14"/>
      <c r="U896" s="14"/>
      <c r="V896" s="15"/>
      <c r="W896" s="16"/>
      <c r="X896" s="14"/>
      <c r="Y896" s="14"/>
      <c r="Z896" s="15"/>
      <c r="AA896" s="16"/>
      <c r="AB896" s="14"/>
    </row>
    <row r="897" spans="1:28" x14ac:dyDescent="0.2">
      <c r="A897" s="17"/>
      <c r="B897" s="9"/>
      <c r="C897" s="9"/>
      <c r="D897" s="10"/>
      <c r="E897" s="9"/>
      <c r="F897" s="11"/>
      <c r="G897" s="12"/>
      <c r="H897" s="13"/>
      <c r="I897" s="13"/>
      <c r="J897" s="13"/>
      <c r="K897" s="14"/>
      <c r="L897" s="14"/>
      <c r="M897" s="14"/>
      <c r="N897" s="14"/>
      <c r="O897" s="14"/>
      <c r="P897" s="15"/>
      <c r="Q897" s="14"/>
      <c r="R897" s="14"/>
      <c r="S897" s="15"/>
      <c r="T897" s="14"/>
      <c r="U897" s="14"/>
      <c r="V897" s="15"/>
      <c r="W897" s="16"/>
      <c r="X897" s="14"/>
      <c r="Y897" s="14"/>
      <c r="Z897" s="15"/>
      <c r="AA897" s="16"/>
      <c r="AB897" s="14"/>
    </row>
    <row r="898" spans="1:28" x14ac:dyDescent="0.2">
      <c r="A898" s="17"/>
      <c r="B898" s="9"/>
      <c r="C898" s="9"/>
      <c r="D898" s="10"/>
      <c r="E898" s="9"/>
      <c r="F898" s="11"/>
      <c r="G898" s="12"/>
      <c r="H898" s="13"/>
      <c r="I898" s="13"/>
      <c r="J898" s="13"/>
      <c r="K898" s="14"/>
      <c r="L898" s="14"/>
      <c r="M898" s="14"/>
      <c r="N898" s="14"/>
      <c r="O898" s="14"/>
      <c r="P898" s="15"/>
      <c r="Q898" s="14"/>
      <c r="R898" s="14"/>
      <c r="S898" s="15"/>
      <c r="T898" s="14"/>
      <c r="U898" s="14"/>
      <c r="V898" s="15"/>
      <c r="W898" s="16"/>
      <c r="X898" s="14"/>
      <c r="Y898" s="14"/>
      <c r="Z898" s="15"/>
      <c r="AA898" s="16"/>
      <c r="AB898" s="14"/>
    </row>
    <row r="899" spans="1:28" x14ac:dyDescent="0.2">
      <c r="A899" s="17"/>
      <c r="B899" s="9"/>
      <c r="C899" s="9"/>
      <c r="D899" s="10"/>
      <c r="E899" s="9"/>
      <c r="F899" s="11"/>
      <c r="G899" s="12"/>
      <c r="H899" s="13"/>
      <c r="I899" s="13"/>
      <c r="J899" s="13"/>
      <c r="K899" s="14"/>
      <c r="L899" s="14"/>
      <c r="M899" s="14"/>
      <c r="N899" s="14"/>
      <c r="O899" s="14"/>
      <c r="P899" s="15"/>
      <c r="Q899" s="14"/>
      <c r="R899" s="14"/>
      <c r="S899" s="15"/>
      <c r="T899" s="14"/>
      <c r="U899" s="14"/>
      <c r="V899" s="15"/>
      <c r="W899" s="16"/>
      <c r="X899" s="14"/>
      <c r="Y899" s="14"/>
      <c r="Z899" s="15"/>
      <c r="AA899" s="16"/>
      <c r="AB899" s="14"/>
    </row>
    <row r="900" spans="1:28" x14ac:dyDescent="0.2">
      <c r="A900" s="17"/>
      <c r="B900" s="9"/>
      <c r="C900" s="9"/>
      <c r="D900" s="10"/>
      <c r="E900" s="9"/>
      <c r="F900" s="11"/>
      <c r="G900" s="12"/>
      <c r="H900" s="13"/>
      <c r="I900" s="13"/>
      <c r="J900" s="13"/>
      <c r="K900" s="14"/>
      <c r="L900" s="14"/>
      <c r="M900" s="14"/>
      <c r="N900" s="14"/>
      <c r="O900" s="14"/>
      <c r="P900" s="15"/>
      <c r="Q900" s="14"/>
      <c r="R900" s="14"/>
      <c r="S900" s="15"/>
      <c r="T900" s="14"/>
      <c r="U900" s="14"/>
      <c r="V900" s="15"/>
      <c r="W900" s="16"/>
      <c r="X900" s="14"/>
      <c r="Y900" s="14"/>
      <c r="Z900" s="15"/>
      <c r="AA900" s="16"/>
      <c r="AB900" s="14"/>
    </row>
    <row r="901" spans="1:28" x14ac:dyDescent="0.2">
      <c r="A901" s="17"/>
      <c r="B901" s="9"/>
      <c r="C901" s="9"/>
      <c r="D901" s="10"/>
      <c r="E901" s="9"/>
      <c r="F901" s="11"/>
      <c r="G901" s="12"/>
      <c r="H901" s="13"/>
      <c r="I901" s="13"/>
      <c r="J901" s="13"/>
      <c r="K901" s="14"/>
      <c r="L901" s="14"/>
      <c r="M901" s="14"/>
      <c r="N901" s="14"/>
      <c r="O901" s="14"/>
      <c r="P901" s="15"/>
      <c r="Q901" s="14"/>
      <c r="R901" s="14"/>
      <c r="S901" s="15"/>
      <c r="T901" s="14"/>
      <c r="U901" s="14"/>
      <c r="V901" s="15"/>
      <c r="W901" s="16"/>
      <c r="X901" s="14"/>
      <c r="Y901" s="14"/>
      <c r="Z901" s="15"/>
      <c r="AA901" s="16"/>
      <c r="AB901" s="14"/>
    </row>
    <row r="902" spans="1:28" x14ac:dyDescent="0.2">
      <c r="A902" s="17"/>
      <c r="B902" s="9"/>
      <c r="C902" s="9"/>
      <c r="D902" s="10"/>
      <c r="E902" s="9"/>
      <c r="F902" s="11"/>
      <c r="G902" s="12"/>
      <c r="H902" s="13"/>
      <c r="I902" s="13"/>
      <c r="J902" s="13"/>
      <c r="K902" s="14"/>
      <c r="L902" s="14"/>
      <c r="M902" s="14"/>
      <c r="N902" s="14"/>
      <c r="O902" s="14"/>
      <c r="P902" s="15"/>
      <c r="Q902" s="14"/>
      <c r="R902" s="14"/>
      <c r="S902" s="15"/>
      <c r="T902" s="14"/>
      <c r="U902" s="14"/>
      <c r="V902" s="15"/>
      <c r="W902" s="16"/>
      <c r="X902" s="14"/>
      <c r="Y902" s="14"/>
      <c r="Z902" s="15"/>
      <c r="AA902" s="16"/>
      <c r="AB902" s="14"/>
    </row>
    <row r="903" spans="1:28" x14ac:dyDescent="0.2">
      <c r="A903" s="17"/>
      <c r="B903" s="9"/>
      <c r="C903" s="9"/>
      <c r="D903" s="10"/>
      <c r="E903" s="9"/>
      <c r="F903" s="11"/>
      <c r="G903" s="12"/>
      <c r="H903" s="13"/>
      <c r="I903" s="13"/>
      <c r="J903" s="13"/>
      <c r="K903" s="14"/>
      <c r="L903" s="14"/>
      <c r="M903" s="14"/>
      <c r="N903" s="14"/>
      <c r="O903" s="14"/>
      <c r="P903" s="15"/>
      <c r="Q903" s="14"/>
      <c r="R903" s="14"/>
      <c r="S903" s="15"/>
      <c r="T903" s="14"/>
      <c r="U903" s="14"/>
      <c r="V903" s="15"/>
      <c r="W903" s="16"/>
      <c r="X903" s="14"/>
      <c r="Y903" s="14"/>
      <c r="Z903" s="15"/>
      <c r="AA903" s="16"/>
      <c r="AB903" s="14"/>
    </row>
    <row r="904" spans="1:28" x14ac:dyDescent="0.2">
      <c r="A904" s="17"/>
      <c r="B904" s="9"/>
      <c r="C904" s="9"/>
      <c r="D904" s="10"/>
      <c r="E904" s="9"/>
      <c r="F904" s="11"/>
      <c r="G904" s="12"/>
      <c r="H904" s="13"/>
      <c r="I904" s="13"/>
      <c r="J904" s="13"/>
      <c r="K904" s="14"/>
      <c r="L904" s="14"/>
      <c r="M904" s="14"/>
      <c r="N904" s="14"/>
      <c r="O904" s="14"/>
      <c r="P904" s="15"/>
      <c r="Q904" s="14"/>
      <c r="R904" s="14"/>
      <c r="S904" s="15"/>
      <c r="T904" s="14"/>
      <c r="U904" s="14"/>
      <c r="V904" s="15"/>
      <c r="W904" s="16"/>
      <c r="X904" s="14"/>
      <c r="Y904" s="14"/>
      <c r="Z904" s="15"/>
      <c r="AA904" s="16"/>
      <c r="AB904" s="14"/>
    </row>
    <row r="905" spans="1:28" x14ac:dyDescent="0.2">
      <c r="A905" s="17"/>
      <c r="B905" s="9"/>
      <c r="C905" s="9"/>
      <c r="D905" s="10"/>
      <c r="E905" s="9"/>
      <c r="F905" s="11"/>
      <c r="G905" s="12"/>
      <c r="H905" s="13"/>
      <c r="I905" s="13"/>
      <c r="J905" s="13"/>
      <c r="K905" s="14"/>
      <c r="L905" s="14"/>
      <c r="M905" s="14"/>
      <c r="N905" s="14"/>
      <c r="O905" s="14"/>
      <c r="P905" s="15"/>
      <c r="Q905" s="14"/>
      <c r="R905" s="14"/>
      <c r="S905" s="15"/>
      <c r="T905" s="14"/>
      <c r="U905" s="14"/>
      <c r="V905" s="15"/>
      <c r="W905" s="16"/>
      <c r="X905" s="14"/>
      <c r="Y905" s="14"/>
      <c r="Z905" s="15"/>
      <c r="AA905" s="16"/>
      <c r="AB905" s="14"/>
    </row>
    <row r="906" spans="1:28" x14ac:dyDescent="0.2">
      <c r="A906" s="17"/>
      <c r="B906" s="9"/>
      <c r="C906" s="9"/>
      <c r="D906" s="10"/>
      <c r="E906" s="9"/>
      <c r="F906" s="11"/>
      <c r="G906" s="12"/>
      <c r="H906" s="13"/>
      <c r="I906" s="13"/>
      <c r="J906" s="13"/>
      <c r="K906" s="14"/>
      <c r="L906" s="14"/>
      <c r="M906" s="14"/>
      <c r="N906" s="14"/>
      <c r="O906" s="14"/>
      <c r="P906" s="15"/>
      <c r="Q906" s="14"/>
      <c r="R906" s="14"/>
      <c r="S906" s="15"/>
      <c r="T906" s="14"/>
      <c r="U906" s="14"/>
      <c r="V906" s="15"/>
      <c r="W906" s="16"/>
      <c r="X906" s="14"/>
      <c r="Y906" s="14"/>
      <c r="Z906" s="15"/>
      <c r="AA906" s="16"/>
      <c r="AB906" s="14"/>
    </row>
    <row r="907" spans="1:28" x14ac:dyDescent="0.2">
      <c r="A907" s="17"/>
      <c r="B907" s="9"/>
      <c r="C907" s="9"/>
      <c r="D907" s="10"/>
      <c r="E907" s="9"/>
      <c r="F907" s="11"/>
      <c r="G907" s="12"/>
      <c r="H907" s="13"/>
      <c r="I907" s="13"/>
      <c r="J907" s="13"/>
      <c r="K907" s="14"/>
      <c r="L907" s="14"/>
      <c r="M907" s="14"/>
      <c r="N907" s="14"/>
      <c r="O907" s="14"/>
      <c r="P907" s="15"/>
      <c r="Q907" s="14"/>
      <c r="R907" s="14"/>
      <c r="S907" s="15"/>
      <c r="T907" s="14"/>
      <c r="U907" s="14"/>
      <c r="V907" s="15"/>
      <c r="W907" s="16"/>
      <c r="X907" s="14"/>
      <c r="Y907" s="14"/>
      <c r="Z907" s="15"/>
      <c r="AA907" s="16"/>
      <c r="AB907" s="14"/>
    </row>
    <row r="908" spans="1:28" x14ac:dyDescent="0.2">
      <c r="A908" s="17"/>
      <c r="B908" s="9"/>
      <c r="C908" s="9"/>
      <c r="D908" s="10"/>
      <c r="E908" s="9"/>
      <c r="F908" s="11"/>
      <c r="G908" s="12"/>
      <c r="H908" s="13"/>
      <c r="I908" s="13"/>
      <c r="J908" s="13"/>
      <c r="K908" s="14"/>
      <c r="L908" s="14"/>
      <c r="M908" s="14"/>
      <c r="N908" s="14"/>
      <c r="O908" s="14"/>
      <c r="P908" s="15"/>
      <c r="Q908" s="14"/>
      <c r="R908" s="14"/>
      <c r="S908" s="15"/>
      <c r="T908" s="14"/>
      <c r="U908" s="14"/>
      <c r="V908" s="15"/>
      <c r="W908" s="16"/>
      <c r="X908" s="14"/>
      <c r="Y908" s="14"/>
      <c r="Z908" s="15"/>
      <c r="AA908" s="16"/>
      <c r="AB908" s="14"/>
    </row>
    <row r="909" spans="1:28" x14ac:dyDescent="0.2">
      <c r="A909" s="17"/>
      <c r="B909" s="9"/>
      <c r="C909" s="9"/>
      <c r="D909" s="10"/>
      <c r="E909" s="9"/>
      <c r="F909" s="11"/>
      <c r="G909" s="12"/>
      <c r="H909" s="13"/>
      <c r="I909" s="13"/>
      <c r="J909" s="13"/>
      <c r="K909" s="14"/>
      <c r="L909" s="14"/>
      <c r="M909" s="14"/>
      <c r="N909" s="14"/>
      <c r="O909" s="14"/>
      <c r="P909" s="15"/>
      <c r="Q909" s="14"/>
      <c r="R909" s="14"/>
      <c r="S909" s="15"/>
      <c r="T909" s="14"/>
      <c r="U909" s="14"/>
      <c r="V909" s="15"/>
      <c r="W909" s="16"/>
      <c r="X909" s="14"/>
      <c r="Y909" s="14"/>
      <c r="Z909" s="15"/>
      <c r="AA909" s="16"/>
      <c r="AB909" s="14"/>
    </row>
    <row r="910" spans="1:28" x14ac:dyDescent="0.2">
      <c r="A910" s="17"/>
      <c r="B910" s="9"/>
      <c r="C910" s="9"/>
      <c r="D910" s="10"/>
      <c r="E910" s="9"/>
      <c r="F910" s="11"/>
      <c r="G910" s="12"/>
      <c r="H910" s="13"/>
      <c r="I910" s="13"/>
      <c r="J910" s="13"/>
      <c r="K910" s="14"/>
      <c r="L910" s="14"/>
      <c r="M910" s="14"/>
      <c r="N910" s="14"/>
      <c r="O910" s="14"/>
      <c r="P910" s="15"/>
      <c r="Q910" s="14"/>
      <c r="R910" s="14"/>
      <c r="S910" s="15"/>
      <c r="T910" s="14"/>
      <c r="U910" s="14"/>
      <c r="V910" s="15"/>
      <c r="W910" s="16"/>
      <c r="X910" s="14"/>
      <c r="Y910" s="14"/>
      <c r="Z910" s="15"/>
      <c r="AA910" s="16"/>
      <c r="AB910" s="14"/>
    </row>
    <row r="911" spans="1:28" x14ac:dyDescent="0.2">
      <c r="A911" s="17"/>
      <c r="B911" s="9"/>
      <c r="C911" s="9"/>
      <c r="D911" s="10"/>
      <c r="E911" s="9"/>
      <c r="F911" s="11"/>
      <c r="G911" s="12"/>
      <c r="H911" s="13"/>
      <c r="I911" s="13"/>
      <c r="J911" s="13"/>
      <c r="K911" s="14"/>
      <c r="L911" s="14"/>
      <c r="M911" s="14"/>
      <c r="N911" s="14"/>
      <c r="O911" s="14"/>
      <c r="P911" s="15"/>
      <c r="Q911" s="14"/>
      <c r="R911" s="14"/>
      <c r="S911" s="15"/>
      <c r="T911" s="14"/>
      <c r="U911" s="14"/>
      <c r="V911" s="15"/>
      <c r="W911" s="16"/>
      <c r="X911" s="14"/>
      <c r="Y911" s="14"/>
      <c r="Z911" s="15"/>
      <c r="AA911" s="16"/>
      <c r="AB911" s="14"/>
    </row>
    <row r="912" spans="1:28" x14ac:dyDescent="0.2">
      <c r="A912" s="17"/>
      <c r="B912" s="9"/>
      <c r="C912" s="9"/>
      <c r="D912" s="10"/>
      <c r="E912" s="9"/>
      <c r="F912" s="11"/>
      <c r="G912" s="12"/>
      <c r="H912" s="13"/>
      <c r="I912" s="13"/>
      <c r="J912" s="13"/>
      <c r="K912" s="14"/>
      <c r="L912" s="14"/>
      <c r="M912" s="14"/>
      <c r="N912" s="14"/>
      <c r="O912" s="14"/>
      <c r="P912" s="15"/>
      <c r="Q912" s="14"/>
      <c r="R912" s="14"/>
      <c r="S912" s="15"/>
      <c r="T912" s="14"/>
      <c r="U912" s="14"/>
      <c r="V912" s="15"/>
      <c r="W912" s="16"/>
      <c r="X912" s="14"/>
      <c r="Y912" s="14"/>
      <c r="Z912" s="15"/>
      <c r="AA912" s="16"/>
      <c r="AB912" s="14"/>
    </row>
    <row r="913" spans="1:28" x14ac:dyDescent="0.2">
      <c r="A913" s="17"/>
      <c r="B913" s="9"/>
      <c r="C913" s="9"/>
      <c r="D913" s="10"/>
      <c r="E913" s="9"/>
      <c r="F913" s="11"/>
      <c r="G913" s="12"/>
      <c r="H913" s="13"/>
      <c r="I913" s="13"/>
      <c r="J913" s="13"/>
      <c r="K913" s="14"/>
      <c r="L913" s="14"/>
      <c r="M913" s="14"/>
      <c r="N913" s="14"/>
      <c r="O913" s="14"/>
      <c r="P913" s="15"/>
      <c r="Q913" s="14"/>
      <c r="R913" s="14"/>
      <c r="S913" s="15"/>
      <c r="T913" s="14"/>
      <c r="U913" s="14"/>
      <c r="V913" s="15"/>
      <c r="W913" s="16"/>
      <c r="X913" s="14"/>
      <c r="Y913" s="14"/>
      <c r="Z913" s="15"/>
      <c r="AA913" s="16"/>
      <c r="AB913" s="14"/>
    </row>
    <row r="914" spans="1:28" x14ac:dyDescent="0.2">
      <c r="A914" s="17"/>
      <c r="B914" s="9"/>
      <c r="C914" s="9"/>
      <c r="D914" s="10"/>
      <c r="E914" s="9"/>
      <c r="F914" s="11"/>
      <c r="G914" s="12"/>
      <c r="H914" s="13"/>
      <c r="I914" s="13"/>
      <c r="J914" s="13"/>
      <c r="K914" s="14"/>
      <c r="L914" s="14"/>
      <c r="M914" s="14"/>
      <c r="N914" s="14"/>
      <c r="O914" s="14"/>
      <c r="P914" s="15"/>
      <c r="Q914" s="14"/>
      <c r="R914" s="14"/>
      <c r="S914" s="15"/>
      <c r="T914" s="14"/>
      <c r="U914" s="14"/>
      <c r="V914" s="15"/>
      <c r="W914" s="16"/>
      <c r="X914" s="14"/>
      <c r="Y914" s="14"/>
      <c r="Z914" s="15"/>
      <c r="AA914" s="16"/>
      <c r="AB914" s="14"/>
    </row>
    <row r="915" spans="1:28" x14ac:dyDescent="0.2">
      <c r="A915" s="17"/>
      <c r="B915" s="9"/>
      <c r="C915" s="9"/>
      <c r="D915" s="10"/>
      <c r="E915" s="9"/>
      <c r="F915" s="11"/>
      <c r="G915" s="12"/>
      <c r="H915" s="13"/>
      <c r="I915" s="13"/>
      <c r="J915" s="13"/>
      <c r="K915" s="14"/>
      <c r="L915" s="14"/>
      <c r="M915" s="14"/>
      <c r="N915" s="14"/>
      <c r="O915" s="14"/>
      <c r="P915" s="15"/>
      <c r="Q915" s="14"/>
      <c r="R915" s="14"/>
      <c r="S915" s="15"/>
      <c r="T915" s="14"/>
      <c r="U915" s="14"/>
      <c r="V915" s="15"/>
      <c r="W915" s="16"/>
      <c r="X915" s="14"/>
      <c r="Y915" s="14"/>
      <c r="Z915" s="15"/>
      <c r="AA915" s="16"/>
      <c r="AB915" s="14"/>
    </row>
    <row r="916" spans="1:28" x14ac:dyDescent="0.2">
      <c r="A916" s="17"/>
      <c r="B916" s="9"/>
      <c r="C916" s="9"/>
      <c r="D916" s="10"/>
      <c r="E916" s="9"/>
      <c r="F916" s="11"/>
      <c r="G916" s="12"/>
      <c r="H916" s="13"/>
      <c r="I916" s="13"/>
      <c r="J916" s="13"/>
      <c r="K916" s="14"/>
      <c r="L916" s="14"/>
      <c r="M916" s="14"/>
      <c r="N916" s="14"/>
      <c r="O916" s="14"/>
      <c r="P916" s="15"/>
      <c r="Q916" s="14"/>
      <c r="R916" s="14"/>
      <c r="S916" s="15"/>
      <c r="T916" s="14"/>
      <c r="U916" s="14"/>
      <c r="V916" s="15"/>
      <c r="W916" s="16"/>
      <c r="X916" s="14"/>
      <c r="Y916" s="14"/>
      <c r="Z916" s="15"/>
      <c r="AA916" s="16"/>
      <c r="AB916" s="14"/>
    </row>
    <row r="917" spans="1:28" x14ac:dyDescent="0.2">
      <c r="A917" s="17"/>
      <c r="B917" s="9"/>
      <c r="C917" s="9"/>
      <c r="D917" s="10"/>
      <c r="E917" s="9"/>
      <c r="F917" s="11"/>
      <c r="G917" s="12"/>
      <c r="H917" s="13"/>
      <c r="I917" s="13"/>
      <c r="J917" s="13"/>
      <c r="K917" s="14"/>
      <c r="L917" s="14"/>
      <c r="M917" s="14"/>
      <c r="N917" s="14"/>
      <c r="O917" s="14"/>
      <c r="P917" s="15"/>
      <c r="Q917" s="14"/>
      <c r="R917" s="14"/>
      <c r="S917" s="15"/>
      <c r="T917" s="14"/>
      <c r="U917" s="14"/>
      <c r="V917" s="15"/>
      <c r="W917" s="16"/>
      <c r="X917" s="14"/>
      <c r="Y917" s="14"/>
      <c r="Z917" s="15"/>
      <c r="AA917" s="16"/>
      <c r="AB917" s="14"/>
    </row>
    <row r="918" spans="1:28" x14ac:dyDescent="0.2">
      <c r="A918" s="17"/>
      <c r="B918" s="9"/>
      <c r="C918" s="9"/>
      <c r="D918" s="10"/>
      <c r="E918" s="9"/>
      <c r="F918" s="11"/>
      <c r="G918" s="12"/>
      <c r="H918" s="13"/>
      <c r="I918" s="13"/>
      <c r="J918" s="13"/>
      <c r="K918" s="14"/>
      <c r="L918" s="14"/>
      <c r="M918" s="14"/>
      <c r="N918" s="14"/>
      <c r="O918" s="14"/>
      <c r="P918" s="15"/>
      <c r="Q918" s="14"/>
      <c r="R918" s="14"/>
      <c r="S918" s="15"/>
      <c r="T918" s="14"/>
      <c r="U918" s="14"/>
      <c r="V918" s="15"/>
      <c r="W918" s="16"/>
      <c r="X918" s="14"/>
      <c r="Y918" s="14"/>
      <c r="Z918" s="15"/>
      <c r="AA918" s="16"/>
      <c r="AB918" s="14"/>
    </row>
    <row r="919" spans="1:28" x14ac:dyDescent="0.2">
      <c r="A919" s="17"/>
      <c r="B919" s="9"/>
      <c r="C919" s="9"/>
      <c r="D919" s="10"/>
      <c r="E919" s="9"/>
      <c r="F919" s="11"/>
      <c r="G919" s="12"/>
      <c r="H919" s="13"/>
      <c r="I919" s="13"/>
      <c r="J919" s="13"/>
      <c r="K919" s="14"/>
      <c r="L919" s="14"/>
      <c r="M919" s="14"/>
      <c r="N919" s="14"/>
      <c r="O919" s="14"/>
      <c r="P919" s="15"/>
      <c r="Q919" s="14"/>
      <c r="R919" s="14"/>
      <c r="S919" s="15"/>
      <c r="T919" s="14"/>
      <c r="U919" s="14"/>
      <c r="V919" s="15"/>
      <c r="W919" s="16"/>
      <c r="X919" s="14"/>
      <c r="Y919" s="14"/>
      <c r="Z919" s="15"/>
      <c r="AA919" s="16"/>
      <c r="AB919" s="14"/>
    </row>
    <row r="920" spans="1:28" x14ac:dyDescent="0.2">
      <c r="A920" s="17"/>
      <c r="B920" s="9"/>
      <c r="C920" s="9"/>
      <c r="D920" s="10"/>
      <c r="E920" s="9"/>
      <c r="F920" s="11"/>
      <c r="G920" s="12"/>
      <c r="H920" s="13"/>
      <c r="I920" s="13"/>
      <c r="J920" s="13"/>
      <c r="K920" s="14"/>
      <c r="L920" s="14"/>
      <c r="M920" s="14"/>
      <c r="N920" s="14"/>
      <c r="O920" s="14"/>
      <c r="P920" s="15"/>
      <c r="Q920" s="14"/>
      <c r="R920" s="14"/>
      <c r="S920" s="15"/>
      <c r="T920" s="14"/>
      <c r="U920" s="14"/>
      <c r="V920" s="15"/>
      <c r="W920" s="16"/>
      <c r="X920" s="14"/>
      <c r="Y920" s="14"/>
      <c r="Z920" s="15"/>
      <c r="AA920" s="16"/>
      <c r="AB920" s="14"/>
    </row>
    <row r="921" spans="1:28" x14ac:dyDescent="0.2">
      <c r="A921" s="17"/>
      <c r="B921" s="9"/>
      <c r="C921" s="9"/>
      <c r="D921" s="10"/>
      <c r="E921" s="9"/>
      <c r="F921" s="11"/>
      <c r="G921" s="12"/>
      <c r="H921" s="13"/>
      <c r="I921" s="13"/>
      <c r="J921" s="13"/>
      <c r="K921" s="14"/>
      <c r="L921" s="14"/>
      <c r="M921" s="14"/>
      <c r="N921" s="14"/>
      <c r="O921" s="14"/>
      <c r="P921" s="15"/>
      <c r="Q921" s="14"/>
      <c r="R921" s="14"/>
      <c r="S921" s="15"/>
      <c r="T921" s="14"/>
      <c r="U921" s="14"/>
      <c r="V921" s="15"/>
      <c r="W921" s="16"/>
      <c r="X921" s="14"/>
      <c r="Y921" s="14"/>
      <c r="Z921" s="15"/>
      <c r="AA921" s="16"/>
      <c r="AB921" s="14"/>
    </row>
    <row r="922" spans="1:28" x14ac:dyDescent="0.2">
      <c r="A922" s="17"/>
      <c r="B922" s="9"/>
      <c r="C922" s="9"/>
      <c r="D922" s="10"/>
      <c r="E922" s="9"/>
      <c r="F922" s="11"/>
      <c r="G922" s="12"/>
      <c r="H922" s="13"/>
      <c r="I922" s="13"/>
      <c r="J922" s="13"/>
      <c r="K922" s="14"/>
      <c r="L922" s="14"/>
      <c r="M922" s="14"/>
      <c r="N922" s="14"/>
      <c r="O922" s="14"/>
      <c r="P922" s="15"/>
      <c r="Q922" s="14"/>
      <c r="R922" s="14"/>
      <c r="S922" s="15"/>
      <c r="T922" s="14"/>
      <c r="U922" s="14"/>
      <c r="V922" s="15"/>
      <c r="W922" s="16"/>
      <c r="X922" s="14"/>
      <c r="Y922" s="14"/>
      <c r="Z922" s="15"/>
      <c r="AA922" s="16"/>
      <c r="AB922" s="14"/>
    </row>
    <row r="923" spans="1:28" x14ac:dyDescent="0.2">
      <c r="A923" s="17"/>
      <c r="B923" s="9"/>
      <c r="C923" s="9"/>
      <c r="D923" s="10"/>
      <c r="E923" s="9"/>
      <c r="F923" s="11"/>
      <c r="G923" s="12"/>
      <c r="H923" s="13"/>
      <c r="I923" s="13"/>
      <c r="J923" s="13"/>
      <c r="K923" s="14"/>
      <c r="L923" s="14"/>
      <c r="M923" s="14"/>
      <c r="N923" s="14"/>
      <c r="O923" s="14"/>
      <c r="P923" s="15"/>
      <c r="Q923" s="14"/>
      <c r="R923" s="14"/>
      <c r="S923" s="15"/>
      <c r="T923" s="14"/>
      <c r="U923" s="14"/>
      <c r="V923" s="15"/>
      <c r="W923" s="16"/>
      <c r="X923" s="14"/>
      <c r="Y923" s="14"/>
      <c r="Z923" s="15"/>
      <c r="AA923" s="16"/>
      <c r="AB923" s="14"/>
    </row>
    <row r="924" spans="1:28" x14ac:dyDescent="0.2">
      <c r="A924" s="17"/>
      <c r="B924" s="9"/>
      <c r="C924" s="9"/>
      <c r="D924" s="10"/>
      <c r="E924" s="9"/>
      <c r="F924" s="11"/>
      <c r="G924" s="12"/>
      <c r="H924" s="13"/>
      <c r="I924" s="13"/>
      <c r="J924" s="13"/>
      <c r="K924" s="14"/>
      <c r="L924" s="14"/>
      <c r="M924" s="14"/>
      <c r="N924" s="14"/>
      <c r="O924" s="14"/>
      <c r="P924" s="15"/>
      <c r="Q924" s="14"/>
      <c r="R924" s="14"/>
      <c r="S924" s="15"/>
      <c r="T924" s="14"/>
      <c r="U924" s="14"/>
      <c r="V924" s="15"/>
      <c r="W924" s="16"/>
      <c r="X924" s="14"/>
      <c r="Y924" s="14"/>
      <c r="Z924" s="15"/>
      <c r="AA924" s="16"/>
      <c r="AB924" s="14"/>
    </row>
    <row r="925" spans="1:28" x14ac:dyDescent="0.2">
      <c r="A925" s="17"/>
      <c r="B925" s="9"/>
      <c r="C925" s="9"/>
      <c r="D925" s="10"/>
      <c r="E925" s="9"/>
      <c r="F925" s="11"/>
      <c r="G925" s="12"/>
      <c r="H925" s="13"/>
      <c r="I925" s="13"/>
      <c r="J925" s="13"/>
      <c r="K925" s="14"/>
      <c r="L925" s="14"/>
      <c r="M925" s="14"/>
      <c r="N925" s="14"/>
      <c r="O925" s="14"/>
      <c r="P925" s="15"/>
      <c r="Q925" s="14"/>
      <c r="R925" s="14"/>
      <c r="S925" s="15"/>
      <c r="T925" s="14"/>
      <c r="U925" s="14"/>
      <c r="V925" s="15"/>
      <c r="W925" s="16"/>
      <c r="X925" s="14"/>
      <c r="Y925" s="14"/>
      <c r="Z925" s="15"/>
      <c r="AA925" s="16"/>
      <c r="AB925" s="14"/>
    </row>
    <row r="926" spans="1:28" x14ac:dyDescent="0.2">
      <c r="A926" s="17"/>
      <c r="B926" s="9"/>
      <c r="C926" s="9"/>
      <c r="D926" s="10"/>
      <c r="E926" s="9"/>
      <c r="F926" s="11"/>
      <c r="G926" s="12"/>
      <c r="H926" s="13"/>
      <c r="I926" s="13"/>
      <c r="J926" s="13"/>
      <c r="K926" s="14"/>
      <c r="L926" s="14"/>
      <c r="M926" s="14"/>
      <c r="N926" s="14"/>
      <c r="O926" s="14"/>
      <c r="P926" s="15"/>
      <c r="Q926" s="14"/>
      <c r="R926" s="14"/>
      <c r="S926" s="15"/>
      <c r="T926" s="14"/>
      <c r="U926" s="14"/>
      <c r="V926" s="15"/>
      <c r="W926" s="16"/>
      <c r="X926" s="14"/>
      <c r="Y926" s="14"/>
      <c r="Z926" s="15"/>
      <c r="AA926" s="16"/>
      <c r="AB926" s="14"/>
    </row>
    <row r="927" spans="1:28" x14ac:dyDescent="0.2">
      <c r="A927" s="17"/>
      <c r="B927" s="9"/>
      <c r="C927" s="9"/>
      <c r="D927" s="10"/>
      <c r="E927" s="9"/>
      <c r="F927" s="11"/>
      <c r="G927" s="12"/>
      <c r="H927" s="13"/>
      <c r="I927" s="13"/>
      <c r="J927" s="13"/>
      <c r="K927" s="14"/>
      <c r="L927" s="14"/>
      <c r="M927" s="14"/>
      <c r="N927" s="14"/>
      <c r="O927" s="14"/>
      <c r="P927" s="15"/>
      <c r="Q927" s="14"/>
      <c r="R927" s="14"/>
      <c r="S927" s="15"/>
      <c r="T927" s="14"/>
      <c r="U927" s="14"/>
      <c r="V927" s="15"/>
      <c r="W927" s="16"/>
      <c r="X927" s="14"/>
      <c r="Y927" s="14"/>
      <c r="Z927" s="15"/>
      <c r="AA927" s="16"/>
      <c r="AB927" s="14"/>
    </row>
    <row r="928" spans="1:28" x14ac:dyDescent="0.2">
      <c r="A928" s="17"/>
      <c r="B928" s="9"/>
      <c r="C928" s="9"/>
      <c r="D928" s="10"/>
      <c r="E928" s="9"/>
      <c r="F928" s="11"/>
      <c r="G928" s="12"/>
      <c r="H928" s="13"/>
      <c r="I928" s="13"/>
      <c r="J928" s="13"/>
      <c r="K928" s="14"/>
      <c r="L928" s="14"/>
      <c r="M928" s="14"/>
      <c r="N928" s="14"/>
      <c r="O928" s="14"/>
      <c r="P928" s="15"/>
      <c r="Q928" s="14"/>
      <c r="R928" s="14"/>
      <c r="S928" s="15"/>
      <c r="T928" s="14"/>
      <c r="U928" s="14"/>
      <c r="V928" s="15"/>
      <c r="W928" s="16"/>
      <c r="X928" s="14"/>
      <c r="Y928" s="14"/>
      <c r="Z928" s="15"/>
      <c r="AA928" s="16"/>
      <c r="AB928" s="14"/>
    </row>
    <row r="929" spans="1:28" x14ac:dyDescent="0.2">
      <c r="A929" s="17"/>
      <c r="B929" s="9"/>
      <c r="C929" s="9"/>
      <c r="D929" s="10"/>
      <c r="E929" s="9"/>
      <c r="F929" s="11"/>
      <c r="G929" s="12"/>
      <c r="H929" s="13"/>
      <c r="I929" s="13"/>
      <c r="J929" s="13"/>
      <c r="K929" s="14"/>
      <c r="L929" s="14"/>
      <c r="M929" s="14"/>
      <c r="N929" s="14"/>
      <c r="O929" s="14"/>
      <c r="P929" s="15"/>
      <c r="Q929" s="14"/>
      <c r="R929" s="14"/>
      <c r="S929" s="15"/>
      <c r="T929" s="14"/>
      <c r="U929" s="14"/>
      <c r="V929" s="15"/>
      <c r="W929" s="16"/>
      <c r="X929" s="14"/>
      <c r="Y929" s="14"/>
      <c r="Z929" s="15"/>
      <c r="AA929" s="16"/>
      <c r="AB929" s="14"/>
    </row>
    <row r="930" spans="1:28" x14ac:dyDescent="0.2">
      <c r="A930" s="17"/>
      <c r="B930" s="9"/>
      <c r="C930" s="9"/>
      <c r="D930" s="10"/>
      <c r="E930" s="9"/>
      <c r="F930" s="11"/>
      <c r="G930" s="12"/>
      <c r="H930" s="13"/>
      <c r="I930" s="13"/>
      <c r="J930" s="13"/>
      <c r="K930" s="14"/>
      <c r="L930" s="14"/>
      <c r="M930" s="14"/>
      <c r="N930" s="14"/>
      <c r="O930" s="14"/>
      <c r="P930" s="15"/>
      <c r="Q930" s="14"/>
      <c r="R930" s="14"/>
      <c r="S930" s="15"/>
      <c r="T930" s="14"/>
      <c r="U930" s="14"/>
      <c r="V930" s="15"/>
      <c r="W930" s="16"/>
      <c r="X930" s="14"/>
      <c r="Y930" s="14"/>
      <c r="Z930" s="15"/>
      <c r="AA930" s="16"/>
      <c r="AB930" s="14"/>
    </row>
    <row r="931" spans="1:28" x14ac:dyDescent="0.2">
      <c r="A931" s="17"/>
      <c r="B931" s="9"/>
      <c r="C931" s="9"/>
      <c r="D931" s="10"/>
      <c r="E931" s="9"/>
      <c r="F931" s="11"/>
      <c r="G931" s="12"/>
      <c r="H931" s="13"/>
      <c r="I931" s="13"/>
      <c r="J931" s="13"/>
      <c r="K931" s="14"/>
      <c r="L931" s="14"/>
      <c r="M931" s="14"/>
      <c r="N931" s="14"/>
      <c r="O931" s="14"/>
      <c r="P931" s="15"/>
      <c r="Q931" s="14"/>
      <c r="R931" s="14"/>
      <c r="S931" s="15"/>
      <c r="T931" s="14"/>
      <c r="U931" s="14"/>
      <c r="V931" s="15"/>
      <c r="W931" s="16"/>
      <c r="X931" s="14"/>
      <c r="Y931" s="14"/>
      <c r="Z931" s="15"/>
      <c r="AA931" s="16"/>
      <c r="AB931" s="14"/>
    </row>
    <row r="932" spans="1:28" x14ac:dyDescent="0.2">
      <c r="A932" s="17"/>
      <c r="B932" s="9"/>
      <c r="C932" s="9"/>
      <c r="D932" s="10"/>
      <c r="E932" s="9"/>
      <c r="F932" s="11"/>
      <c r="G932" s="12"/>
      <c r="H932" s="13"/>
      <c r="I932" s="13"/>
      <c r="J932" s="13"/>
      <c r="K932" s="14"/>
      <c r="L932" s="14"/>
      <c r="M932" s="14"/>
      <c r="N932" s="14"/>
      <c r="O932" s="14"/>
      <c r="P932" s="15"/>
      <c r="Q932" s="14"/>
      <c r="R932" s="14"/>
      <c r="S932" s="15"/>
      <c r="T932" s="14"/>
      <c r="U932" s="14"/>
      <c r="V932" s="15"/>
      <c r="W932" s="16"/>
      <c r="X932" s="14"/>
      <c r="Y932" s="14"/>
      <c r="Z932" s="15"/>
      <c r="AA932" s="16"/>
      <c r="AB932" s="14"/>
    </row>
    <row r="933" spans="1:28" x14ac:dyDescent="0.2">
      <c r="A933" s="17"/>
      <c r="B933" s="9"/>
      <c r="C933" s="9"/>
      <c r="D933" s="10"/>
      <c r="E933" s="9"/>
      <c r="F933" s="11"/>
      <c r="G933" s="12"/>
      <c r="H933" s="13"/>
      <c r="I933" s="13"/>
      <c r="J933" s="13"/>
      <c r="K933" s="14"/>
      <c r="L933" s="14"/>
      <c r="M933" s="14"/>
      <c r="N933" s="14"/>
      <c r="O933" s="14"/>
      <c r="P933" s="15"/>
      <c r="Q933" s="14"/>
      <c r="R933" s="14"/>
      <c r="S933" s="15"/>
      <c r="T933" s="14"/>
      <c r="U933" s="14"/>
      <c r="V933" s="15"/>
      <c r="W933" s="16"/>
      <c r="X933" s="14"/>
      <c r="Y933" s="14"/>
      <c r="Z933" s="15"/>
      <c r="AA933" s="16"/>
      <c r="AB933" s="14"/>
    </row>
    <row r="934" spans="1:28" x14ac:dyDescent="0.2">
      <c r="A934" s="17"/>
      <c r="B934" s="9"/>
      <c r="C934" s="9"/>
      <c r="D934" s="10"/>
      <c r="E934" s="9"/>
      <c r="F934" s="11"/>
      <c r="G934" s="12"/>
      <c r="H934" s="13"/>
      <c r="I934" s="13"/>
      <c r="J934" s="13"/>
      <c r="K934" s="14"/>
      <c r="L934" s="14"/>
      <c r="M934" s="14"/>
      <c r="N934" s="14"/>
      <c r="O934" s="14"/>
      <c r="P934" s="15"/>
      <c r="Q934" s="14"/>
      <c r="R934" s="14"/>
      <c r="S934" s="15"/>
      <c r="T934" s="14"/>
      <c r="U934" s="14"/>
      <c r="V934" s="15"/>
      <c r="W934" s="16"/>
      <c r="X934" s="14"/>
      <c r="Y934" s="14"/>
      <c r="Z934" s="15"/>
      <c r="AA934" s="16"/>
      <c r="AB934" s="14"/>
    </row>
    <row r="935" spans="1:28" x14ac:dyDescent="0.2">
      <c r="A935" s="17"/>
      <c r="B935" s="9"/>
      <c r="C935" s="9"/>
      <c r="D935" s="10"/>
      <c r="E935" s="9"/>
      <c r="F935" s="11"/>
      <c r="G935" s="12"/>
      <c r="H935" s="13"/>
      <c r="I935" s="13"/>
      <c r="J935" s="13"/>
      <c r="K935" s="14"/>
      <c r="L935" s="14"/>
      <c r="M935" s="14"/>
      <c r="N935" s="14"/>
      <c r="O935" s="14"/>
      <c r="P935" s="15"/>
      <c r="Q935" s="14"/>
      <c r="R935" s="14"/>
      <c r="S935" s="15"/>
      <c r="T935" s="14"/>
      <c r="U935" s="14"/>
      <c r="V935" s="15"/>
      <c r="W935" s="16"/>
      <c r="X935" s="14"/>
      <c r="Y935" s="14"/>
      <c r="Z935" s="15"/>
      <c r="AA935" s="16"/>
      <c r="AB935" s="14"/>
    </row>
    <row r="936" spans="1:28" x14ac:dyDescent="0.2">
      <c r="A936" s="17"/>
      <c r="B936" s="9"/>
      <c r="C936" s="9"/>
      <c r="D936" s="10"/>
      <c r="E936" s="9"/>
      <c r="F936" s="11"/>
      <c r="G936" s="12"/>
      <c r="H936" s="13"/>
      <c r="I936" s="13"/>
      <c r="J936" s="13"/>
      <c r="K936" s="14"/>
      <c r="L936" s="14"/>
      <c r="M936" s="14"/>
      <c r="N936" s="14"/>
      <c r="O936" s="14"/>
      <c r="P936" s="15"/>
      <c r="Q936" s="14"/>
      <c r="R936" s="14"/>
      <c r="S936" s="15"/>
      <c r="T936" s="14"/>
      <c r="U936" s="14"/>
      <c r="V936" s="15"/>
      <c r="W936" s="16"/>
      <c r="X936" s="14"/>
      <c r="Y936" s="14"/>
      <c r="Z936" s="15"/>
      <c r="AA936" s="16"/>
      <c r="AB936" s="14"/>
    </row>
    <row r="937" spans="1:28" x14ac:dyDescent="0.2">
      <c r="A937" s="17"/>
      <c r="B937" s="9"/>
      <c r="C937" s="9"/>
      <c r="D937" s="10"/>
      <c r="E937" s="9"/>
      <c r="F937" s="11"/>
      <c r="G937" s="12"/>
      <c r="H937" s="13"/>
      <c r="I937" s="13"/>
      <c r="J937" s="13"/>
      <c r="K937" s="14"/>
      <c r="L937" s="14"/>
      <c r="M937" s="14"/>
      <c r="N937" s="14"/>
      <c r="O937" s="14"/>
      <c r="P937" s="15"/>
      <c r="Q937" s="14"/>
      <c r="R937" s="14"/>
      <c r="S937" s="15"/>
      <c r="T937" s="14"/>
      <c r="U937" s="14"/>
      <c r="V937" s="15"/>
      <c r="W937" s="16"/>
      <c r="X937" s="14"/>
      <c r="Y937" s="14"/>
      <c r="Z937" s="15"/>
      <c r="AA937" s="16"/>
      <c r="AB937" s="14"/>
    </row>
    <row r="938" spans="1:28" x14ac:dyDescent="0.2">
      <c r="A938" s="17"/>
      <c r="B938" s="9"/>
      <c r="C938" s="9"/>
      <c r="D938" s="10"/>
      <c r="E938" s="9"/>
      <c r="F938" s="11"/>
      <c r="G938" s="12"/>
      <c r="H938" s="13"/>
      <c r="I938" s="13"/>
      <c r="J938" s="13"/>
      <c r="K938" s="14"/>
      <c r="L938" s="14"/>
      <c r="M938" s="14"/>
      <c r="N938" s="14"/>
      <c r="O938" s="14"/>
      <c r="P938" s="15"/>
      <c r="Q938" s="14"/>
      <c r="R938" s="14"/>
      <c r="S938" s="15"/>
      <c r="T938" s="14"/>
      <c r="U938" s="14"/>
      <c r="V938" s="15"/>
      <c r="W938" s="16"/>
      <c r="X938" s="14"/>
      <c r="Y938" s="14"/>
      <c r="Z938" s="15"/>
      <c r="AA938" s="16"/>
      <c r="AB938" s="14"/>
    </row>
    <row r="939" spans="1:28" x14ac:dyDescent="0.2">
      <c r="A939" s="17"/>
      <c r="B939" s="9"/>
      <c r="C939" s="9"/>
      <c r="D939" s="10"/>
      <c r="E939" s="9"/>
      <c r="F939" s="11"/>
      <c r="G939" s="12"/>
      <c r="H939" s="13"/>
      <c r="I939" s="13"/>
      <c r="J939" s="13"/>
      <c r="K939" s="14"/>
      <c r="L939" s="14"/>
      <c r="M939" s="14"/>
      <c r="N939" s="14"/>
      <c r="O939" s="14"/>
      <c r="P939" s="15"/>
      <c r="Q939" s="14"/>
      <c r="R939" s="14"/>
      <c r="S939" s="15"/>
      <c r="T939" s="14"/>
      <c r="U939" s="14"/>
      <c r="V939" s="15"/>
      <c r="W939" s="16"/>
      <c r="X939" s="14"/>
      <c r="Y939" s="14"/>
      <c r="Z939" s="15"/>
      <c r="AA939" s="16"/>
      <c r="AB939" s="14"/>
    </row>
    <row r="940" spans="1:28" x14ac:dyDescent="0.2">
      <c r="A940" s="17"/>
      <c r="B940" s="9"/>
      <c r="C940" s="9"/>
      <c r="D940" s="10"/>
      <c r="E940" s="9"/>
      <c r="F940" s="11"/>
      <c r="G940" s="12"/>
      <c r="H940" s="13"/>
      <c r="I940" s="13"/>
      <c r="J940" s="13"/>
      <c r="K940" s="14"/>
      <c r="L940" s="14"/>
      <c r="M940" s="14"/>
      <c r="N940" s="14"/>
      <c r="O940" s="14"/>
      <c r="P940" s="15"/>
      <c r="Q940" s="14"/>
      <c r="R940" s="14"/>
      <c r="S940" s="15"/>
      <c r="T940" s="14"/>
      <c r="U940" s="14"/>
      <c r="V940" s="15"/>
      <c r="W940" s="16"/>
      <c r="X940" s="14"/>
      <c r="Y940" s="14"/>
      <c r="Z940" s="15"/>
      <c r="AA940" s="16"/>
      <c r="AB940" s="14"/>
    </row>
    <row r="941" spans="1:28" x14ac:dyDescent="0.2">
      <c r="A941" s="17"/>
      <c r="B941" s="9"/>
      <c r="C941" s="9"/>
      <c r="D941" s="10"/>
      <c r="E941" s="9"/>
      <c r="F941" s="11"/>
      <c r="G941" s="12"/>
      <c r="H941" s="13"/>
      <c r="I941" s="13"/>
      <c r="J941" s="13"/>
      <c r="K941" s="14"/>
      <c r="L941" s="14"/>
      <c r="M941" s="14"/>
      <c r="N941" s="14"/>
      <c r="O941" s="14"/>
      <c r="P941" s="15"/>
      <c r="Q941" s="14"/>
      <c r="R941" s="14"/>
      <c r="S941" s="15"/>
      <c r="T941" s="14"/>
      <c r="U941" s="14"/>
      <c r="V941" s="15"/>
      <c r="W941" s="16"/>
      <c r="X941" s="14"/>
      <c r="Y941" s="14"/>
      <c r="Z941" s="15"/>
      <c r="AA941" s="16"/>
      <c r="AB941" s="14"/>
    </row>
    <row r="942" spans="1:28" x14ac:dyDescent="0.2">
      <c r="A942" s="17"/>
      <c r="B942" s="9"/>
      <c r="C942" s="9"/>
      <c r="D942" s="10"/>
      <c r="E942" s="9"/>
      <c r="F942" s="11"/>
      <c r="G942" s="12"/>
      <c r="H942" s="13"/>
      <c r="I942" s="13"/>
      <c r="J942" s="13"/>
      <c r="K942" s="14"/>
      <c r="L942" s="14"/>
      <c r="M942" s="14"/>
      <c r="N942" s="14"/>
      <c r="O942" s="14"/>
      <c r="P942" s="15"/>
      <c r="Q942" s="14"/>
      <c r="R942" s="14"/>
      <c r="S942" s="15"/>
      <c r="T942" s="14"/>
      <c r="U942" s="14"/>
      <c r="V942" s="15"/>
      <c r="W942" s="16"/>
      <c r="X942" s="14"/>
      <c r="Y942" s="14"/>
      <c r="Z942" s="15"/>
      <c r="AA942" s="16"/>
      <c r="AB942" s="14"/>
    </row>
    <row r="943" spans="1:28" x14ac:dyDescent="0.2">
      <c r="A943" s="17"/>
      <c r="B943" s="9"/>
      <c r="C943" s="9"/>
      <c r="D943" s="10"/>
      <c r="E943" s="9"/>
      <c r="F943" s="11"/>
      <c r="G943" s="12"/>
      <c r="H943" s="13"/>
      <c r="I943" s="13"/>
      <c r="J943" s="13"/>
      <c r="K943" s="14"/>
      <c r="L943" s="14"/>
      <c r="M943" s="14"/>
      <c r="N943" s="14"/>
      <c r="O943" s="14"/>
      <c r="P943" s="15"/>
      <c r="Q943" s="14"/>
      <c r="R943" s="14"/>
      <c r="S943" s="15"/>
      <c r="T943" s="14"/>
      <c r="U943" s="14"/>
      <c r="V943" s="15"/>
      <c r="W943" s="16"/>
      <c r="X943" s="14"/>
      <c r="Y943" s="14"/>
      <c r="Z943" s="15"/>
      <c r="AA943" s="16"/>
      <c r="AB943" s="14"/>
    </row>
    <row r="944" spans="1:28" x14ac:dyDescent="0.2">
      <c r="A944" s="17"/>
      <c r="B944" s="9"/>
      <c r="C944" s="9"/>
      <c r="D944" s="10"/>
      <c r="E944" s="9"/>
      <c r="F944" s="11"/>
      <c r="G944" s="12"/>
      <c r="H944" s="13"/>
      <c r="I944" s="13"/>
      <c r="J944" s="13"/>
      <c r="K944" s="14"/>
      <c r="L944" s="14"/>
      <c r="M944" s="14"/>
      <c r="N944" s="14"/>
      <c r="O944" s="14"/>
      <c r="P944" s="15"/>
      <c r="Q944" s="14"/>
      <c r="R944" s="14"/>
      <c r="S944" s="15"/>
      <c r="T944" s="14"/>
      <c r="U944" s="14"/>
      <c r="V944" s="15"/>
      <c r="W944" s="16"/>
      <c r="X944" s="14"/>
      <c r="Y944" s="14"/>
      <c r="Z944" s="15"/>
      <c r="AA944" s="16"/>
      <c r="AB944" s="14"/>
    </row>
    <row r="945" spans="1:28" x14ac:dyDescent="0.2">
      <c r="A945" s="17"/>
      <c r="B945" s="9"/>
      <c r="C945" s="9"/>
      <c r="D945" s="10"/>
      <c r="E945" s="9"/>
      <c r="F945" s="11"/>
      <c r="G945" s="12"/>
      <c r="H945" s="13"/>
      <c r="I945" s="13"/>
      <c r="J945" s="13"/>
      <c r="K945" s="14"/>
      <c r="L945" s="14"/>
      <c r="M945" s="14"/>
      <c r="N945" s="14"/>
      <c r="O945" s="14"/>
      <c r="P945" s="15"/>
      <c r="Q945" s="14"/>
      <c r="R945" s="14"/>
      <c r="S945" s="15"/>
      <c r="T945" s="14"/>
      <c r="U945" s="14"/>
      <c r="V945" s="15"/>
      <c r="W945" s="16"/>
      <c r="X945" s="14"/>
      <c r="Y945" s="14"/>
      <c r="Z945" s="15"/>
      <c r="AA945" s="16"/>
      <c r="AB945" s="14"/>
    </row>
    <row r="946" spans="1:28" x14ac:dyDescent="0.2">
      <c r="A946" s="17"/>
      <c r="B946" s="9"/>
      <c r="C946" s="9"/>
      <c r="D946" s="10"/>
      <c r="E946" s="9"/>
      <c r="F946" s="11"/>
      <c r="G946" s="12"/>
      <c r="H946" s="13"/>
      <c r="I946" s="13"/>
      <c r="J946" s="13"/>
      <c r="K946" s="14"/>
      <c r="L946" s="14"/>
      <c r="M946" s="14"/>
      <c r="N946" s="14"/>
      <c r="O946" s="14"/>
      <c r="P946" s="15"/>
      <c r="Q946" s="14"/>
      <c r="R946" s="14"/>
      <c r="S946" s="15"/>
      <c r="T946" s="14"/>
      <c r="U946" s="14"/>
      <c r="V946" s="15"/>
      <c r="W946" s="16"/>
      <c r="X946" s="14"/>
      <c r="Y946" s="14"/>
      <c r="Z946" s="15"/>
      <c r="AA946" s="16"/>
      <c r="AB946" s="14"/>
    </row>
    <row r="947" spans="1:28" x14ac:dyDescent="0.2">
      <c r="A947" s="17"/>
      <c r="B947" s="9"/>
      <c r="C947" s="9"/>
      <c r="D947" s="10"/>
      <c r="E947" s="9"/>
      <c r="F947" s="11"/>
      <c r="G947" s="12"/>
      <c r="H947" s="13"/>
      <c r="I947" s="13"/>
      <c r="J947" s="13"/>
      <c r="K947" s="14"/>
      <c r="L947" s="14"/>
      <c r="M947" s="14"/>
      <c r="N947" s="14"/>
      <c r="O947" s="14"/>
      <c r="P947" s="15"/>
      <c r="Q947" s="14"/>
      <c r="R947" s="14"/>
      <c r="S947" s="15"/>
      <c r="T947" s="14"/>
      <c r="U947" s="14"/>
      <c r="V947" s="15"/>
      <c r="W947" s="16"/>
      <c r="X947" s="14"/>
      <c r="Y947" s="14"/>
      <c r="Z947" s="15"/>
      <c r="AA947" s="16"/>
      <c r="AB947" s="14"/>
    </row>
    <row r="948" spans="1:28" x14ac:dyDescent="0.2">
      <c r="A948" s="17"/>
      <c r="B948" s="9"/>
      <c r="C948" s="9"/>
      <c r="D948" s="10"/>
      <c r="E948" s="9"/>
      <c r="F948" s="11"/>
      <c r="G948" s="12"/>
      <c r="H948" s="13"/>
      <c r="I948" s="13"/>
      <c r="J948" s="13"/>
      <c r="K948" s="14"/>
      <c r="L948" s="14"/>
      <c r="M948" s="14"/>
      <c r="N948" s="14"/>
      <c r="O948" s="14"/>
      <c r="P948" s="15"/>
      <c r="Q948" s="14"/>
      <c r="R948" s="14"/>
      <c r="S948" s="15"/>
      <c r="T948" s="14"/>
      <c r="U948" s="14"/>
      <c r="V948" s="15"/>
      <c r="W948" s="16"/>
      <c r="X948" s="14"/>
      <c r="Y948" s="14"/>
      <c r="Z948" s="15"/>
      <c r="AA948" s="16"/>
      <c r="AB948" s="14"/>
    </row>
    <row r="949" spans="1:28" x14ac:dyDescent="0.2">
      <c r="A949" s="17"/>
      <c r="B949" s="9"/>
      <c r="C949" s="9"/>
      <c r="D949" s="10"/>
      <c r="E949" s="9"/>
      <c r="F949" s="11"/>
      <c r="G949" s="12"/>
      <c r="H949" s="13"/>
      <c r="I949" s="13"/>
      <c r="J949" s="13"/>
      <c r="K949" s="14"/>
      <c r="L949" s="14"/>
      <c r="M949" s="14"/>
      <c r="N949" s="14"/>
      <c r="O949" s="14"/>
      <c r="P949" s="15"/>
      <c r="Q949" s="14"/>
      <c r="R949" s="14"/>
      <c r="S949" s="15"/>
      <c r="T949" s="14"/>
      <c r="U949" s="14"/>
      <c r="V949" s="15"/>
      <c r="W949" s="16"/>
      <c r="X949" s="14"/>
      <c r="Y949" s="14"/>
      <c r="Z949" s="15"/>
      <c r="AA949" s="16"/>
      <c r="AB949" s="14"/>
    </row>
    <row r="950" spans="1:28" x14ac:dyDescent="0.2">
      <c r="A950" s="17"/>
      <c r="B950" s="9"/>
      <c r="C950" s="9"/>
      <c r="D950" s="10"/>
      <c r="E950" s="9"/>
      <c r="F950" s="11"/>
      <c r="G950" s="12"/>
      <c r="H950" s="13"/>
      <c r="I950" s="13"/>
      <c r="J950" s="13"/>
      <c r="K950" s="14"/>
      <c r="L950" s="14"/>
      <c r="M950" s="14"/>
      <c r="N950" s="14"/>
      <c r="O950" s="14"/>
      <c r="P950" s="15"/>
      <c r="Q950" s="14"/>
      <c r="R950" s="14"/>
      <c r="S950" s="15"/>
      <c r="T950" s="14"/>
      <c r="U950" s="14"/>
      <c r="V950" s="15"/>
      <c r="W950" s="16"/>
      <c r="X950" s="14"/>
      <c r="Y950" s="14"/>
      <c r="Z950" s="15"/>
      <c r="AA950" s="16"/>
      <c r="AB950" s="14"/>
    </row>
    <row r="951" spans="1:28" x14ac:dyDescent="0.2">
      <c r="A951" s="17"/>
      <c r="B951" s="9"/>
      <c r="C951" s="9"/>
      <c r="D951" s="10"/>
      <c r="E951" s="9"/>
      <c r="F951" s="11"/>
      <c r="G951" s="12"/>
      <c r="H951" s="13"/>
      <c r="I951" s="13"/>
      <c r="J951" s="13"/>
      <c r="K951" s="14"/>
      <c r="L951" s="14"/>
      <c r="M951" s="14"/>
      <c r="N951" s="14"/>
      <c r="O951" s="14"/>
      <c r="P951" s="15"/>
      <c r="Q951" s="14"/>
      <c r="R951" s="14"/>
      <c r="S951" s="15"/>
      <c r="T951" s="14"/>
      <c r="U951" s="14"/>
      <c r="V951" s="15"/>
      <c r="W951" s="16"/>
      <c r="X951" s="14"/>
      <c r="Y951" s="14"/>
      <c r="Z951" s="15"/>
      <c r="AA951" s="16"/>
      <c r="AB951" s="14"/>
    </row>
    <row r="952" spans="1:28" x14ac:dyDescent="0.2">
      <c r="A952" s="17"/>
      <c r="B952" s="9"/>
      <c r="C952" s="9"/>
      <c r="D952" s="10"/>
      <c r="E952" s="9"/>
      <c r="F952" s="11"/>
      <c r="G952" s="12"/>
      <c r="H952" s="13"/>
      <c r="I952" s="13"/>
      <c r="J952" s="13"/>
      <c r="K952" s="14"/>
      <c r="L952" s="14"/>
      <c r="M952" s="14"/>
      <c r="N952" s="14"/>
      <c r="O952" s="14"/>
      <c r="P952" s="15"/>
      <c r="Q952" s="14"/>
      <c r="R952" s="14"/>
      <c r="S952" s="15"/>
      <c r="T952" s="14"/>
      <c r="U952" s="14"/>
      <c r="V952" s="15"/>
      <c r="W952" s="16"/>
      <c r="X952" s="14"/>
      <c r="Y952" s="14"/>
      <c r="Z952" s="15"/>
      <c r="AA952" s="16"/>
      <c r="AB952" s="14"/>
    </row>
    <row r="953" spans="1:28" x14ac:dyDescent="0.2">
      <c r="A953" s="17"/>
      <c r="B953" s="9"/>
      <c r="C953" s="9"/>
      <c r="D953" s="10"/>
      <c r="E953" s="9"/>
      <c r="F953" s="11"/>
      <c r="G953" s="12"/>
      <c r="H953" s="13"/>
      <c r="I953" s="13"/>
      <c r="J953" s="13"/>
      <c r="K953" s="14"/>
      <c r="L953" s="14"/>
      <c r="M953" s="14"/>
      <c r="N953" s="14"/>
      <c r="O953" s="14"/>
      <c r="P953" s="15"/>
      <c r="Q953" s="14"/>
      <c r="R953" s="14"/>
      <c r="S953" s="15"/>
      <c r="T953" s="14"/>
      <c r="U953" s="14"/>
      <c r="V953" s="15"/>
      <c r="W953" s="16"/>
      <c r="X953" s="14"/>
      <c r="Y953" s="14"/>
      <c r="Z953" s="15"/>
      <c r="AA953" s="16"/>
      <c r="AB953" s="14"/>
    </row>
    <row r="954" spans="1:28" x14ac:dyDescent="0.2">
      <c r="A954" s="17"/>
      <c r="B954" s="9"/>
      <c r="C954" s="9"/>
      <c r="D954" s="10"/>
      <c r="E954" s="9"/>
      <c r="F954" s="11"/>
      <c r="G954" s="12"/>
      <c r="H954" s="13"/>
      <c r="I954" s="13"/>
      <c r="J954" s="13"/>
      <c r="K954" s="14"/>
      <c r="L954" s="14"/>
      <c r="M954" s="14"/>
      <c r="N954" s="14"/>
      <c r="O954" s="14"/>
      <c r="P954" s="15"/>
      <c r="Q954" s="14"/>
      <c r="R954" s="14"/>
      <c r="S954" s="15"/>
      <c r="T954" s="14"/>
      <c r="U954" s="14"/>
      <c r="V954" s="15"/>
      <c r="W954" s="16"/>
      <c r="X954" s="14"/>
      <c r="Y954" s="14"/>
      <c r="Z954" s="15"/>
      <c r="AA954" s="16"/>
      <c r="AB954" s="14"/>
    </row>
    <row r="955" spans="1:28" x14ac:dyDescent="0.2">
      <c r="A955" s="17"/>
      <c r="B955" s="9"/>
      <c r="C955" s="9"/>
      <c r="D955" s="10"/>
      <c r="E955" s="9"/>
      <c r="F955" s="11"/>
      <c r="G955" s="12"/>
      <c r="H955" s="13"/>
      <c r="I955" s="13"/>
      <c r="J955" s="13"/>
      <c r="K955" s="14"/>
      <c r="L955" s="14"/>
      <c r="M955" s="14"/>
      <c r="N955" s="14"/>
      <c r="O955" s="14"/>
      <c r="P955" s="15"/>
      <c r="Q955" s="14"/>
      <c r="R955" s="14"/>
      <c r="S955" s="15"/>
      <c r="T955" s="14"/>
      <c r="U955" s="14"/>
      <c r="V955" s="15"/>
      <c r="W955" s="16"/>
      <c r="X955" s="14"/>
      <c r="Y955" s="14"/>
      <c r="Z955" s="15"/>
      <c r="AA955" s="16"/>
      <c r="AB955" s="14"/>
    </row>
    <row r="956" spans="1:28" x14ac:dyDescent="0.2">
      <c r="A956" s="17"/>
      <c r="B956" s="9"/>
      <c r="C956" s="9"/>
      <c r="D956" s="10"/>
      <c r="E956" s="9"/>
      <c r="F956" s="11"/>
      <c r="G956" s="12"/>
      <c r="H956" s="13"/>
      <c r="I956" s="13"/>
      <c r="J956" s="13"/>
      <c r="K956" s="14"/>
      <c r="L956" s="14"/>
      <c r="M956" s="14"/>
      <c r="N956" s="14"/>
      <c r="O956" s="14"/>
      <c r="P956" s="15"/>
      <c r="Q956" s="14"/>
      <c r="R956" s="14"/>
      <c r="S956" s="15"/>
      <c r="T956" s="14"/>
      <c r="U956" s="14"/>
      <c r="V956" s="15"/>
      <c r="W956" s="16"/>
      <c r="X956" s="14"/>
      <c r="Y956" s="14"/>
      <c r="Z956" s="15"/>
      <c r="AA956" s="16"/>
      <c r="AB956" s="14"/>
    </row>
    <row r="957" spans="1:28" x14ac:dyDescent="0.2">
      <c r="A957" s="17"/>
      <c r="B957" s="9"/>
      <c r="C957" s="9"/>
      <c r="D957" s="10"/>
      <c r="E957" s="9"/>
      <c r="F957" s="11"/>
      <c r="G957" s="12"/>
      <c r="H957" s="13"/>
      <c r="I957" s="13"/>
      <c r="J957" s="13"/>
      <c r="K957" s="14"/>
      <c r="L957" s="14"/>
      <c r="M957" s="14"/>
      <c r="N957" s="14"/>
      <c r="O957" s="14"/>
      <c r="P957" s="15"/>
      <c r="Q957" s="14"/>
      <c r="R957" s="14"/>
      <c r="S957" s="15"/>
      <c r="T957" s="14"/>
      <c r="U957" s="14"/>
      <c r="V957" s="15"/>
      <c r="W957" s="16"/>
      <c r="X957" s="14"/>
      <c r="Y957" s="14"/>
      <c r="Z957" s="15"/>
      <c r="AA957" s="16"/>
      <c r="AB957" s="14"/>
    </row>
    <row r="958" spans="1:28" x14ac:dyDescent="0.2">
      <c r="A958" s="17"/>
      <c r="B958" s="9"/>
      <c r="C958" s="9"/>
      <c r="D958" s="10"/>
      <c r="E958" s="9"/>
      <c r="F958" s="11"/>
      <c r="G958" s="12"/>
      <c r="H958" s="13"/>
      <c r="I958" s="13"/>
      <c r="J958" s="13"/>
      <c r="K958" s="14"/>
      <c r="L958" s="14"/>
      <c r="M958" s="14"/>
      <c r="N958" s="14"/>
      <c r="O958" s="14"/>
      <c r="P958" s="15"/>
      <c r="Q958" s="14"/>
      <c r="R958" s="14"/>
      <c r="S958" s="15"/>
      <c r="T958" s="14"/>
      <c r="U958" s="14"/>
      <c r="V958" s="15"/>
      <c r="W958" s="16"/>
      <c r="X958" s="14"/>
      <c r="Y958" s="14"/>
      <c r="Z958" s="15"/>
      <c r="AA958" s="16"/>
      <c r="AB958" s="14"/>
    </row>
    <row r="959" spans="1:28" x14ac:dyDescent="0.2">
      <c r="A959" s="17"/>
      <c r="B959" s="9"/>
      <c r="C959" s="9"/>
      <c r="D959" s="10"/>
      <c r="E959" s="9"/>
      <c r="F959" s="11"/>
      <c r="G959" s="12"/>
      <c r="H959" s="13"/>
      <c r="I959" s="13"/>
      <c r="J959" s="13"/>
      <c r="K959" s="14"/>
      <c r="L959" s="14"/>
      <c r="M959" s="14"/>
      <c r="N959" s="14"/>
      <c r="O959" s="14"/>
      <c r="P959" s="15"/>
      <c r="Q959" s="14"/>
      <c r="R959" s="14"/>
      <c r="S959" s="15"/>
      <c r="T959" s="14"/>
      <c r="U959" s="14"/>
      <c r="V959" s="15"/>
      <c r="W959" s="16"/>
      <c r="X959" s="14"/>
      <c r="Y959" s="14"/>
      <c r="Z959" s="15"/>
      <c r="AA959" s="16"/>
      <c r="AB959" s="14"/>
    </row>
    <row r="960" spans="1:28" x14ac:dyDescent="0.2">
      <c r="A960" s="17"/>
      <c r="B960" s="9"/>
      <c r="C960" s="9"/>
      <c r="D960" s="10"/>
      <c r="E960" s="9"/>
      <c r="F960" s="11"/>
      <c r="G960" s="12"/>
      <c r="H960" s="13"/>
      <c r="I960" s="13"/>
      <c r="J960" s="13"/>
      <c r="K960" s="14"/>
      <c r="L960" s="14"/>
      <c r="M960" s="14"/>
      <c r="N960" s="14"/>
      <c r="O960" s="14"/>
      <c r="P960" s="15"/>
      <c r="Q960" s="14"/>
      <c r="R960" s="14"/>
      <c r="S960" s="15"/>
      <c r="T960" s="14"/>
      <c r="U960" s="14"/>
      <c r="V960" s="15"/>
      <c r="W960" s="16"/>
      <c r="X960" s="14"/>
      <c r="Y960" s="14"/>
      <c r="Z960" s="15"/>
      <c r="AA960" s="16"/>
      <c r="AB960" s="14"/>
    </row>
    <row r="961" spans="1:28" x14ac:dyDescent="0.2">
      <c r="A961" s="17"/>
      <c r="B961" s="9"/>
      <c r="C961" s="9"/>
      <c r="D961" s="10"/>
      <c r="E961" s="9"/>
      <c r="F961" s="11"/>
      <c r="G961" s="12"/>
      <c r="H961" s="13"/>
      <c r="I961" s="13"/>
      <c r="J961" s="13"/>
      <c r="K961" s="14"/>
      <c r="L961" s="14"/>
      <c r="M961" s="14"/>
      <c r="N961" s="14"/>
      <c r="O961" s="14"/>
      <c r="P961" s="15"/>
      <c r="Q961" s="14"/>
      <c r="R961" s="14"/>
      <c r="S961" s="15"/>
      <c r="T961" s="14"/>
      <c r="U961" s="14"/>
      <c r="V961" s="15"/>
      <c r="W961" s="16"/>
      <c r="X961" s="14"/>
      <c r="Y961" s="14"/>
      <c r="Z961" s="15"/>
      <c r="AA961" s="16"/>
      <c r="AB961" s="14"/>
    </row>
    <row r="962" spans="1:28" x14ac:dyDescent="0.2">
      <c r="A962" s="17"/>
      <c r="B962" s="9"/>
      <c r="C962" s="9"/>
      <c r="D962" s="10"/>
      <c r="E962" s="9"/>
      <c r="F962" s="11"/>
      <c r="G962" s="12"/>
      <c r="H962" s="13"/>
      <c r="I962" s="13"/>
      <c r="J962" s="13"/>
      <c r="K962" s="14"/>
      <c r="L962" s="14"/>
      <c r="M962" s="14"/>
      <c r="N962" s="14"/>
      <c r="O962" s="14"/>
      <c r="P962" s="15"/>
      <c r="Q962" s="14"/>
      <c r="R962" s="14"/>
      <c r="S962" s="15"/>
      <c r="T962" s="14"/>
      <c r="U962" s="14"/>
      <c r="V962" s="15"/>
      <c r="W962" s="16"/>
      <c r="X962" s="14"/>
      <c r="Y962" s="14"/>
      <c r="Z962" s="15"/>
      <c r="AA962" s="16"/>
      <c r="AB962" s="14"/>
    </row>
    <row r="963" spans="1:28" x14ac:dyDescent="0.2">
      <c r="A963" s="17"/>
      <c r="B963" s="9"/>
      <c r="C963" s="9"/>
      <c r="D963" s="10"/>
      <c r="E963" s="9"/>
      <c r="F963" s="11"/>
      <c r="G963" s="12"/>
      <c r="H963" s="13"/>
      <c r="I963" s="13"/>
      <c r="J963" s="13"/>
      <c r="K963" s="14"/>
      <c r="L963" s="14"/>
      <c r="M963" s="14"/>
      <c r="N963" s="14"/>
      <c r="O963" s="14"/>
      <c r="P963" s="15"/>
      <c r="Q963" s="14"/>
      <c r="R963" s="14"/>
      <c r="S963" s="15"/>
      <c r="T963" s="14"/>
      <c r="U963" s="14"/>
      <c r="V963" s="15"/>
      <c r="W963" s="16"/>
      <c r="X963" s="14"/>
      <c r="Y963" s="14"/>
      <c r="Z963" s="15"/>
      <c r="AA963" s="16"/>
      <c r="AB963" s="14"/>
    </row>
    <row r="964" spans="1:28" x14ac:dyDescent="0.2">
      <c r="A964" s="17"/>
      <c r="B964" s="9"/>
      <c r="C964" s="9"/>
      <c r="D964" s="10"/>
      <c r="E964" s="9"/>
      <c r="F964" s="11"/>
      <c r="G964" s="12"/>
      <c r="H964" s="13"/>
      <c r="I964" s="13"/>
      <c r="J964" s="13"/>
      <c r="K964" s="14"/>
      <c r="L964" s="14"/>
      <c r="M964" s="14"/>
      <c r="N964" s="14"/>
      <c r="O964" s="14"/>
      <c r="P964" s="15"/>
      <c r="Q964" s="14"/>
      <c r="R964" s="14"/>
      <c r="S964" s="15"/>
      <c r="T964" s="14"/>
      <c r="U964" s="14"/>
      <c r="V964" s="15"/>
      <c r="W964" s="16"/>
      <c r="X964" s="14"/>
      <c r="Y964" s="14"/>
      <c r="Z964" s="15"/>
      <c r="AA964" s="16"/>
      <c r="AB964" s="14"/>
    </row>
    <row r="965" spans="1:28" x14ac:dyDescent="0.2">
      <c r="A965" s="17"/>
      <c r="B965" s="9"/>
      <c r="C965" s="9"/>
      <c r="D965" s="10"/>
      <c r="E965" s="9"/>
      <c r="F965" s="11"/>
      <c r="G965" s="12"/>
      <c r="H965" s="13"/>
      <c r="I965" s="13"/>
      <c r="J965" s="13"/>
      <c r="K965" s="14"/>
      <c r="L965" s="14"/>
      <c r="M965" s="14"/>
      <c r="N965" s="14"/>
      <c r="O965" s="14"/>
      <c r="P965" s="15"/>
      <c r="Q965" s="14"/>
      <c r="R965" s="14"/>
      <c r="S965" s="15"/>
      <c r="T965" s="14"/>
      <c r="U965" s="14"/>
      <c r="V965" s="15"/>
      <c r="W965" s="16"/>
      <c r="X965" s="14"/>
      <c r="Y965" s="14"/>
      <c r="Z965" s="15"/>
      <c r="AA965" s="16"/>
      <c r="AB965" s="14"/>
    </row>
    <row r="966" spans="1:28" x14ac:dyDescent="0.2">
      <c r="A966" s="17"/>
      <c r="B966" s="9"/>
      <c r="C966" s="9"/>
      <c r="D966" s="10"/>
      <c r="E966" s="9"/>
      <c r="F966" s="11"/>
      <c r="G966" s="12"/>
      <c r="H966" s="13"/>
      <c r="I966" s="13"/>
      <c r="J966" s="13"/>
      <c r="K966" s="14"/>
      <c r="L966" s="14"/>
      <c r="M966" s="14"/>
      <c r="N966" s="14"/>
      <c r="O966" s="14"/>
      <c r="P966" s="15"/>
      <c r="Q966" s="14"/>
      <c r="R966" s="14"/>
      <c r="S966" s="15"/>
      <c r="T966" s="14"/>
      <c r="U966" s="14"/>
      <c r="V966" s="15"/>
      <c r="W966" s="16"/>
      <c r="X966" s="14"/>
      <c r="Y966" s="14"/>
      <c r="Z966" s="15"/>
      <c r="AA966" s="16"/>
      <c r="AB966" s="14"/>
    </row>
    <row r="967" spans="1:28" x14ac:dyDescent="0.2">
      <c r="A967" s="17"/>
      <c r="B967" s="9"/>
      <c r="C967" s="9"/>
      <c r="D967" s="10"/>
      <c r="E967" s="9"/>
      <c r="F967" s="11"/>
      <c r="G967" s="12"/>
      <c r="H967" s="13"/>
      <c r="I967" s="13"/>
      <c r="J967" s="13"/>
      <c r="K967" s="14"/>
      <c r="L967" s="14"/>
      <c r="M967" s="14"/>
      <c r="N967" s="14"/>
      <c r="O967" s="14"/>
      <c r="P967" s="15"/>
      <c r="Q967" s="14"/>
      <c r="R967" s="14"/>
      <c r="S967" s="15"/>
      <c r="T967" s="14"/>
      <c r="U967" s="14"/>
      <c r="V967" s="15"/>
      <c r="W967" s="16"/>
      <c r="X967" s="14"/>
      <c r="Y967" s="14"/>
      <c r="Z967" s="15"/>
      <c r="AA967" s="16"/>
      <c r="AB967" s="14"/>
    </row>
    <row r="968" spans="1:28" x14ac:dyDescent="0.2">
      <c r="A968" s="17"/>
      <c r="B968" s="9"/>
      <c r="C968" s="9"/>
      <c r="D968" s="10"/>
      <c r="E968" s="9"/>
      <c r="F968" s="11"/>
      <c r="G968" s="12"/>
      <c r="H968" s="13"/>
      <c r="I968" s="13"/>
      <c r="J968" s="13"/>
      <c r="K968" s="14"/>
      <c r="L968" s="14"/>
      <c r="M968" s="14"/>
      <c r="N968" s="14"/>
      <c r="O968" s="14"/>
      <c r="P968" s="15"/>
      <c r="Q968" s="14"/>
      <c r="R968" s="14"/>
      <c r="S968" s="15"/>
      <c r="T968" s="14"/>
      <c r="U968" s="14"/>
      <c r="V968" s="15"/>
      <c r="W968" s="16"/>
      <c r="X968" s="14"/>
      <c r="Y968" s="14"/>
      <c r="Z968" s="15"/>
      <c r="AA968" s="16"/>
      <c r="AB968" s="14"/>
    </row>
    <row r="969" spans="1:28" x14ac:dyDescent="0.2">
      <c r="A969" s="17"/>
      <c r="B969" s="9"/>
      <c r="C969" s="9"/>
      <c r="D969" s="10"/>
      <c r="E969" s="9"/>
      <c r="F969" s="11"/>
      <c r="G969" s="12"/>
      <c r="H969" s="13"/>
      <c r="I969" s="13"/>
      <c r="J969" s="13"/>
      <c r="K969" s="14"/>
      <c r="L969" s="14"/>
      <c r="M969" s="14"/>
      <c r="N969" s="14"/>
      <c r="O969" s="14"/>
      <c r="P969" s="15"/>
      <c r="Q969" s="14"/>
      <c r="R969" s="14"/>
      <c r="S969" s="15"/>
      <c r="T969" s="14"/>
      <c r="U969" s="14"/>
      <c r="V969" s="15"/>
      <c r="W969" s="16"/>
      <c r="X969" s="14"/>
      <c r="Y969" s="14"/>
      <c r="Z969" s="15"/>
      <c r="AA969" s="16"/>
      <c r="AB969" s="14"/>
    </row>
    <row r="970" spans="1:28" x14ac:dyDescent="0.2">
      <c r="A970" s="17"/>
      <c r="B970" s="9"/>
      <c r="C970" s="9"/>
      <c r="D970" s="10"/>
      <c r="E970" s="9"/>
      <c r="F970" s="11"/>
      <c r="G970" s="12"/>
      <c r="H970" s="13"/>
      <c r="I970" s="13"/>
      <c r="J970" s="13"/>
      <c r="K970" s="14"/>
      <c r="L970" s="14"/>
      <c r="M970" s="14"/>
      <c r="N970" s="14"/>
      <c r="O970" s="14"/>
      <c r="P970" s="15"/>
      <c r="Q970" s="14"/>
      <c r="R970" s="14"/>
      <c r="S970" s="15"/>
      <c r="T970" s="14"/>
      <c r="U970" s="14"/>
      <c r="V970" s="15"/>
      <c r="W970" s="16"/>
      <c r="X970" s="14"/>
      <c r="Y970" s="14"/>
      <c r="Z970" s="15"/>
      <c r="AA970" s="16"/>
      <c r="AB970" s="14"/>
    </row>
    <row r="971" spans="1:28" x14ac:dyDescent="0.2">
      <c r="A971" s="17"/>
      <c r="B971" s="9"/>
      <c r="C971" s="9"/>
      <c r="D971" s="10"/>
      <c r="E971" s="9"/>
      <c r="F971" s="11"/>
      <c r="G971" s="12"/>
      <c r="H971" s="13"/>
      <c r="I971" s="13"/>
      <c r="J971" s="13"/>
      <c r="K971" s="14"/>
      <c r="L971" s="14"/>
      <c r="M971" s="14"/>
      <c r="N971" s="14"/>
      <c r="O971" s="14"/>
      <c r="P971" s="15"/>
      <c r="Q971" s="14"/>
      <c r="R971" s="14"/>
      <c r="S971" s="15"/>
      <c r="T971" s="14"/>
      <c r="U971" s="14"/>
      <c r="V971" s="15"/>
      <c r="W971" s="16"/>
      <c r="X971" s="14"/>
      <c r="Y971" s="14"/>
      <c r="Z971" s="15"/>
      <c r="AA971" s="16"/>
      <c r="AB971" s="14"/>
    </row>
    <row r="972" spans="1:28" x14ac:dyDescent="0.2">
      <c r="A972" s="17"/>
      <c r="B972" s="9"/>
      <c r="C972" s="9"/>
      <c r="D972" s="10"/>
      <c r="E972" s="9"/>
      <c r="F972" s="11"/>
      <c r="G972" s="12"/>
      <c r="H972" s="13"/>
      <c r="I972" s="13"/>
      <c r="J972" s="13"/>
      <c r="K972" s="14"/>
      <c r="L972" s="14"/>
      <c r="M972" s="14"/>
      <c r="N972" s="14"/>
      <c r="O972" s="14"/>
      <c r="P972" s="15"/>
      <c r="Q972" s="14"/>
      <c r="R972" s="14"/>
      <c r="S972" s="15"/>
      <c r="T972" s="14"/>
      <c r="U972" s="14"/>
      <c r="V972" s="15"/>
      <c r="W972" s="16"/>
      <c r="X972" s="14"/>
      <c r="Y972" s="14"/>
      <c r="Z972" s="15"/>
      <c r="AA972" s="16"/>
      <c r="AB972" s="14"/>
    </row>
    <row r="973" spans="1:28" x14ac:dyDescent="0.2">
      <c r="A973" s="17"/>
      <c r="B973" s="9"/>
      <c r="C973" s="9"/>
      <c r="D973" s="10"/>
      <c r="E973" s="9"/>
      <c r="F973" s="11"/>
      <c r="G973" s="12"/>
      <c r="H973" s="13"/>
      <c r="I973" s="13"/>
      <c r="J973" s="13"/>
      <c r="K973" s="14"/>
      <c r="L973" s="14"/>
      <c r="M973" s="14"/>
      <c r="N973" s="14"/>
      <c r="O973" s="14"/>
      <c r="P973" s="15"/>
      <c r="Q973" s="14"/>
      <c r="R973" s="14"/>
      <c r="S973" s="15"/>
      <c r="T973" s="14"/>
      <c r="U973" s="14"/>
      <c r="V973" s="15"/>
      <c r="W973" s="16"/>
      <c r="X973" s="14"/>
      <c r="Y973" s="14"/>
      <c r="Z973" s="15"/>
      <c r="AA973" s="16"/>
      <c r="AB973" s="14"/>
    </row>
    <row r="974" spans="1:28" x14ac:dyDescent="0.2">
      <c r="A974" s="17"/>
      <c r="B974" s="9"/>
      <c r="C974" s="9"/>
      <c r="D974" s="10"/>
      <c r="E974" s="9"/>
      <c r="F974" s="11"/>
      <c r="G974" s="12"/>
      <c r="H974" s="13"/>
      <c r="I974" s="13"/>
      <c r="J974" s="13"/>
      <c r="K974" s="14"/>
      <c r="L974" s="14"/>
      <c r="M974" s="14"/>
      <c r="N974" s="14"/>
      <c r="O974" s="14"/>
      <c r="P974" s="15"/>
      <c r="Q974" s="14"/>
      <c r="R974" s="14"/>
      <c r="S974" s="15"/>
      <c r="T974" s="14"/>
      <c r="U974" s="14"/>
      <c r="V974" s="15"/>
      <c r="W974" s="16"/>
      <c r="X974" s="14"/>
      <c r="Y974" s="14"/>
      <c r="Z974" s="15"/>
      <c r="AA974" s="16"/>
      <c r="AB974" s="14"/>
    </row>
    <row r="975" spans="1:28" x14ac:dyDescent="0.2">
      <c r="A975" s="17"/>
      <c r="B975" s="9"/>
      <c r="C975" s="9"/>
      <c r="D975" s="10"/>
      <c r="E975" s="9"/>
      <c r="F975" s="11"/>
      <c r="G975" s="12"/>
      <c r="H975" s="13"/>
      <c r="I975" s="13"/>
      <c r="J975" s="13"/>
      <c r="K975" s="14"/>
      <c r="L975" s="14"/>
      <c r="M975" s="14"/>
      <c r="N975" s="14"/>
      <c r="O975" s="14"/>
      <c r="P975" s="15"/>
      <c r="Q975" s="14"/>
      <c r="R975" s="14"/>
      <c r="S975" s="15"/>
      <c r="T975" s="14"/>
      <c r="U975" s="14"/>
      <c r="V975" s="15"/>
      <c r="W975" s="16"/>
      <c r="X975" s="14"/>
      <c r="Y975" s="14"/>
      <c r="Z975" s="15"/>
      <c r="AA975" s="16"/>
      <c r="AB975" s="14"/>
    </row>
    <row r="976" spans="1:28" x14ac:dyDescent="0.2">
      <c r="A976" s="17"/>
      <c r="B976" s="9"/>
      <c r="C976" s="9"/>
      <c r="D976" s="10"/>
      <c r="E976" s="9"/>
      <c r="F976" s="11"/>
      <c r="G976" s="12"/>
      <c r="H976" s="13"/>
      <c r="I976" s="13"/>
      <c r="J976" s="13"/>
      <c r="K976" s="14"/>
      <c r="L976" s="14"/>
      <c r="M976" s="14"/>
      <c r="N976" s="14"/>
      <c r="O976" s="14"/>
      <c r="P976" s="15"/>
      <c r="Q976" s="14"/>
      <c r="R976" s="14"/>
      <c r="S976" s="15"/>
      <c r="T976" s="14"/>
      <c r="U976" s="14"/>
      <c r="V976" s="15"/>
      <c r="W976" s="16"/>
      <c r="X976" s="14"/>
      <c r="Y976" s="14"/>
      <c r="Z976" s="15"/>
      <c r="AA976" s="16"/>
      <c r="AB976" s="14"/>
    </row>
    <row r="977" spans="1:28" x14ac:dyDescent="0.2">
      <c r="A977" s="17"/>
      <c r="B977" s="9"/>
      <c r="C977" s="9"/>
      <c r="D977" s="10"/>
      <c r="E977" s="9"/>
      <c r="F977" s="11"/>
      <c r="G977" s="12"/>
      <c r="H977" s="13"/>
      <c r="I977" s="13"/>
      <c r="J977" s="13"/>
      <c r="K977" s="14"/>
      <c r="L977" s="14"/>
      <c r="M977" s="14"/>
      <c r="N977" s="14"/>
      <c r="O977" s="14"/>
      <c r="P977" s="15"/>
      <c r="Q977" s="14"/>
      <c r="R977" s="14"/>
      <c r="S977" s="15"/>
      <c r="T977" s="14"/>
      <c r="U977" s="14"/>
      <c r="V977" s="15"/>
      <c r="W977" s="16"/>
      <c r="X977" s="14"/>
      <c r="Y977" s="14"/>
      <c r="Z977" s="15"/>
      <c r="AA977" s="16"/>
      <c r="AB977" s="14"/>
    </row>
    <row r="978" spans="1:28" x14ac:dyDescent="0.2">
      <c r="A978" s="17"/>
      <c r="B978" s="9"/>
      <c r="C978" s="9"/>
      <c r="D978" s="10"/>
      <c r="E978" s="9"/>
      <c r="F978" s="11"/>
      <c r="G978" s="12"/>
      <c r="H978" s="13"/>
      <c r="I978" s="13"/>
      <c r="J978" s="13"/>
      <c r="K978" s="14"/>
      <c r="L978" s="14"/>
      <c r="M978" s="14"/>
      <c r="N978" s="14"/>
      <c r="O978" s="14"/>
      <c r="P978" s="15"/>
      <c r="Q978" s="14"/>
      <c r="R978" s="14"/>
      <c r="S978" s="15"/>
      <c r="T978" s="14"/>
      <c r="U978" s="14"/>
      <c r="V978" s="15"/>
      <c r="W978" s="16"/>
      <c r="X978" s="14"/>
      <c r="Y978" s="14"/>
      <c r="Z978" s="15"/>
      <c r="AA978" s="16"/>
      <c r="AB978" s="14"/>
    </row>
    <row r="979" spans="1:28" x14ac:dyDescent="0.2">
      <c r="A979" s="17"/>
      <c r="B979" s="9"/>
      <c r="C979" s="9"/>
      <c r="D979" s="10"/>
      <c r="E979" s="9"/>
      <c r="F979" s="11"/>
      <c r="G979" s="12"/>
      <c r="H979" s="13"/>
      <c r="I979" s="13"/>
      <c r="J979" s="13"/>
      <c r="K979" s="14"/>
      <c r="L979" s="14"/>
      <c r="M979" s="14"/>
      <c r="N979" s="14"/>
      <c r="O979" s="14"/>
      <c r="P979" s="15"/>
      <c r="Q979" s="14"/>
      <c r="R979" s="14"/>
      <c r="S979" s="15"/>
      <c r="T979" s="14"/>
      <c r="U979" s="14"/>
      <c r="V979" s="15"/>
      <c r="W979" s="16"/>
      <c r="X979" s="14"/>
      <c r="Y979" s="14"/>
      <c r="Z979" s="15"/>
      <c r="AA979" s="16"/>
      <c r="AB979" s="14"/>
    </row>
    <row r="980" spans="1:28" x14ac:dyDescent="0.2">
      <c r="A980" s="17"/>
      <c r="B980" s="9"/>
      <c r="C980" s="9"/>
      <c r="D980" s="10"/>
      <c r="E980" s="9"/>
      <c r="F980" s="11"/>
      <c r="G980" s="12"/>
      <c r="H980" s="13"/>
      <c r="I980" s="13"/>
      <c r="J980" s="13"/>
      <c r="K980" s="14"/>
      <c r="L980" s="14"/>
      <c r="M980" s="14"/>
      <c r="N980" s="14"/>
      <c r="O980" s="14"/>
      <c r="P980" s="15"/>
      <c r="Q980" s="14"/>
      <c r="R980" s="14"/>
      <c r="S980" s="15"/>
      <c r="T980" s="14"/>
      <c r="U980" s="14"/>
      <c r="V980" s="15"/>
      <c r="W980" s="16"/>
      <c r="X980" s="14"/>
      <c r="Y980" s="14"/>
      <c r="Z980" s="15"/>
      <c r="AA980" s="16"/>
      <c r="AB980" s="14"/>
    </row>
    <row r="981" spans="1:28" x14ac:dyDescent="0.2">
      <c r="A981" s="17"/>
      <c r="B981" s="9"/>
      <c r="C981" s="9"/>
      <c r="D981" s="10"/>
      <c r="E981" s="9"/>
      <c r="F981" s="11"/>
      <c r="G981" s="12"/>
      <c r="H981" s="13"/>
      <c r="I981" s="13"/>
      <c r="J981" s="13"/>
      <c r="K981" s="14"/>
      <c r="L981" s="14"/>
      <c r="M981" s="14"/>
      <c r="N981" s="14"/>
      <c r="O981" s="14"/>
      <c r="P981" s="15"/>
      <c r="Q981" s="14"/>
      <c r="R981" s="14"/>
      <c r="S981" s="15"/>
      <c r="T981" s="14"/>
      <c r="U981" s="14"/>
      <c r="V981" s="15"/>
      <c r="W981" s="16"/>
      <c r="X981" s="14"/>
      <c r="Y981" s="14"/>
      <c r="Z981" s="15"/>
      <c r="AA981" s="16"/>
      <c r="AB981" s="14"/>
    </row>
    <row r="982" spans="1:28" x14ac:dyDescent="0.2">
      <c r="A982" s="17"/>
      <c r="B982" s="9"/>
      <c r="C982" s="9"/>
      <c r="D982" s="10"/>
      <c r="E982" s="9"/>
      <c r="F982" s="11"/>
      <c r="G982" s="12"/>
      <c r="H982" s="13"/>
      <c r="I982" s="13"/>
      <c r="J982" s="13"/>
      <c r="K982" s="14"/>
      <c r="L982" s="14"/>
      <c r="M982" s="14"/>
      <c r="N982" s="14"/>
      <c r="O982" s="14"/>
      <c r="P982" s="15"/>
      <c r="Q982" s="14"/>
      <c r="R982" s="14"/>
      <c r="S982" s="15"/>
      <c r="T982" s="14"/>
      <c r="U982" s="14"/>
      <c r="V982" s="15"/>
      <c r="W982" s="16"/>
      <c r="X982" s="14"/>
      <c r="Y982" s="14"/>
      <c r="Z982" s="15"/>
      <c r="AA982" s="16"/>
      <c r="AB982" s="14"/>
    </row>
    <row r="983" spans="1:28" x14ac:dyDescent="0.2">
      <c r="A983" s="17"/>
      <c r="B983" s="9"/>
      <c r="C983" s="9"/>
      <c r="D983" s="10"/>
      <c r="E983" s="9"/>
      <c r="F983" s="11"/>
      <c r="G983" s="12"/>
      <c r="H983" s="13"/>
      <c r="I983" s="13"/>
      <c r="J983" s="13"/>
      <c r="K983" s="14"/>
      <c r="L983" s="14"/>
      <c r="M983" s="14"/>
      <c r="N983" s="14"/>
      <c r="O983" s="14"/>
      <c r="P983" s="15"/>
      <c r="Q983" s="14"/>
      <c r="R983" s="14"/>
      <c r="S983" s="15"/>
      <c r="T983" s="14"/>
      <c r="U983" s="14"/>
      <c r="V983" s="15"/>
      <c r="W983" s="16"/>
      <c r="X983" s="14"/>
      <c r="Y983" s="14"/>
      <c r="Z983" s="15"/>
      <c r="AA983" s="16"/>
      <c r="AB983" s="14"/>
    </row>
    <row r="984" spans="1:28" x14ac:dyDescent="0.2">
      <c r="A984" s="17"/>
      <c r="B984" s="9"/>
      <c r="C984" s="9"/>
      <c r="D984" s="10"/>
      <c r="E984" s="9"/>
      <c r="F984" s="11"/>
      <c r="G984" s="12"/>
      <c r="H984" s="13"/>
      <c r="I984" s="13"/>
      <c r="J984" s="13"/>
      <c r="K984" s="14"/>
      <c r="L984" s="14"/>
      <c r="M984" s="14"/>
      <c r="N984" s="14"/>
      <c r="O984" s="14"/>
      <c r="P984" s="15"/>
      <c r="Q984" s="14"/>
      <c r="R984" s="14"/>
      <c r="S984" s="15"/>
      <c r="T984" s="14"/>
      <c r="U984" s="14"/>
      <c r="V984" s="15"/>
      <c r="W984" s="16"/>
      <c r="X984" s="14"/>
      <c r="Y984" s="14"/>
      <c r="Z984" s="15"/>
      <c r="AA984" s="16"/>
      <c r="AB984" s="14"/>
    </row>
    <row r="985" spans="1:28" x14ac:dyDescent="0.2">
      <c r="A985" s="17"/>
      <c r="B985" s="9"/>
      <c r="C985" s="9"/>
      <c r="D985" s="10"/>
      <c r="E985" s="9"/>
      <c r="F985" s="11"/>
      <c r="G985" s="12"/>
      <c r="H985" s="13"/>
      <c r="I985" s="13"/>
      <c r="J985" s="13"/>
      <c r="K985" s="14"/>
      <c r="L985" s="14"/>
      <c r="M985" s="14"/>
      <c r="N985" s="14"/>
      <c r="O985" s="14"/>
      <c r="P985" s="15"/>
      <c r="Q985" s="14"/>
      <c r="R985" s="14"/>
      <c r="S985" s="15"/>
      <c r="T985" s="14"/>
      <c r="U985" s="14"/>
      <c r="V985" s="15"/>
      <c r="W985" s="16"/>
      <c r="X985" s="14"/>
      <c r="Y985" s="14"/>
      <c r="Z985" s="15"/>
      <c r="AA985" s="16"/>
      <c r="AB985" s="14"/>
    </row>
    <row r="986" spans="1:28" x14ac:dyDescent="0.2">
      <c r="A986" s="17"/>
      <c r="B986" s="9"/>
      <c r="C986" s="9"/>
      <c r="D986" s="10"/>
      <c r="E986" s="9"/>
      <c r="F986" s="11"/>
      <c r="G986" s="12"/>
      <c r="H986" s="13"/>
      <c r="I986" s="13"/>
      <c r="J986" s="13"/>
      <c r="K986" s="14"/>
      <c r="L986" s="14"/>
      <c r="M986" s="14"/>
      <c r="N986" s="14"/>
      <c r="O986" s="14"/>
      <c r="P986" s="15"/>
      <c r="Q986" s="14"/>
      <c r="R986" s="14"/>
      <c r="S986" s="15"/>
      <c r="T986" s="14"/>
      <c r="U986" s="14"/>
      <c r="V986" s="15"/>
      <c r="W986" s="16"/>
      <c r="X986" s="14"/>
      <c r="Y986" s="14"/>
      <c r="Z986" s="15"/>
      <c r="AA986" s="16"/>
      <c r="AB986" s="14"/>
    </row>
    <row r="987" spans="1:28" x14ac:dyDescent="0.2">
      <c r="A987" s="17"/>
      <c r="B987" s="9"/>
      <c r="C987" s="9"/>
      <c r="D987" s="10"/>
      <c r="E987" s="9"/>
      <c r="F987" s="11"/>
      <c r="G987" s="12"/>
      <c r="H987" s="13"/>
      <c r="I987" s="13"/>
      <c r="J987" s="13"/>
      <c r="K987" s="14"/>
      <c r="L987" s="14"/>
      <c r="M987" s="14"/>
      <c r="N987" s="14"/>
      <c r="O987" s="14"/>
      <c r="P987" s="15"/>
      <c r="Q987" s="14"/>
      <c r="R987" s="14"/>
      <c r="S987" s="15"/>
      <c r="T987" s="14"/>
      <c r="U987" s="14"/>
      <c r="V987" s="15"/>
      <c r="W987" s="16"/>
      <c r="X987" s="14"/>
      <c r="Y987" s="14"/>
      <c r="Z987" s="15"/>
      <c r="AA987" s="16"/>
      <c r="AB987" s="14"/>
    </row>
    <row r="988" spans="1:28" x14ac:dyDescent="0.2">
      <c r="A988" s="17"/>
      <c r="B988" s="9"/>
      <c r="C988" s="9"/>
      <c r="D988" s="10"/>
      <c r="E988" s="9"/>
      <c r="F988" s="11"/>
      <c r="G988" s="12"/>
      <c r="H988" s="13"/>
      <c r="I988" s="13"/>
      <c r="J988" s="13"/>
      <c r="K988" s="14"/>
      <c r="L988" s="14"/>
      <c r="M988" s="14"/>
      <c r="N988" s="14"/>
      <c r="O988" s="14"/>
      <c r="P988" s="15"/>
      <c r="Q988" s="14"/>
      <c r="R988" s="14"/>
      <c r="S988" s="15"/>
      <c r="T988" s="14"/>
      <c r="U988" s="14"/>
      <c r="V988" s="15"/>
      <c r="W988" s="16"/>
      <c r="X988" s="14"/>
      <c r="Y988" s="14"/>
      <c r="Z988" s="15"/>
      <c r="AA988" s="16"/>
      <c r="AB988" s="14"/>
    </row>
    <row r="989" spans="1:28" x14ac:dyDescent="0.2">
      <c r="A989" s="17"/>
      <c r="B989" s="9"/>
      <c r="C989" s="9"/>
      <c r="D989" s="10"/>
      <c r="E989" s="9"/>
      <c r="F989" s="11"/>
      <c r="G989" s="12"/>
      <c r="H989" s="13"/>
      <c r="I989" s="13"/>
      <c r="J989" s="13"/>
      <c r="K989" s="14"/>
      <c r="L989" s="14"/>
      <c r="M989" s="14"/>
      <c r="N989" s="14"/>
      <c r="O989" s="14"/>
      <c r="P989" s="15"/>
      <c r="Q989" s="14"/>
      <c r="R989" s="14"/>
      <c r="S989" s="15"/>
      <c r="T989" s="14"/>
      <c r="U989" s="14"/>
      <c r="V989" s="15"/>
      <c r="W989" s="16"/>
      <c r="X989" s="14"/>
      <c r="Y989" s="14"/>
      <c r="Z989" s="15"/>
      <c r="AA989" s="16"/>
      <c r="AB989" s="14"/>
    </row>
    <row r="990" spans="1:28" x14ac:dyDescent="0.2">
      <c r="A990" s="17"/>
      <c r="B990" s="9"/>
      <c r="C990" s="9"/>
      <c r="D990" s="10"/>
      <c r="E990" s="9"/>
      <c r="F990" s="11"/>
      <c r="G990" s="12"/>
      <c r="H990" s="13"/>
      <c r="I990" s="13"/>
      <c r="J990" s="13"/>
      <c r="K990" s="14"/>
      <c r="L990" s="14"/>
      <c r="M990" s="14"/>
      <c r="N990" s="14"/>
      <c r="O990" s="14"/>
      <c r="P990" s="15"/>
      <c r="Q990" s="14"/>
      <c r="R990" s="14"/>
      <c r="S990" s="15"/>
      <c r="T990" s="14"/>
      <c r="U990" s="14"/>
      <c r="V990" s="15"/>
      <c r="W990" s="16"/>
      <c r="X990" s="14"/>
      <c r="Y990" s="14"/>
      <c r="Z990" s="15"/>
      <c r="AA990" s="16"/>
      <c r="AB990" s="14"/>
    </row>
    <row r="991" spans="1:28" x14ac:dyDescent="0.2">
      <c r="A991" s="17"/>
      <c r="B991" s="9"/>
      <c r="C991" s="9"/>
      <c r="D991" s="10"/>
      <c r="E991" s="9"/>
      <c r="F991" s="11"/>
      <c r="G991" s="12"/>
      <c r="H991" s="13"/>
      <c r="I991" s="13"/>
      <c r="J991" s="13"/>
      <c r="K991" s="14"/>
      <c r="L991" s="14"/>
      <c r="M991" s="14"/>
      <c r="N991" s="14"/>
      <c r="O991" s="14"/>
      <c r="P991" s="15"/>
      <c r="Q991" s="14"/>
      <c r="R991" s="14"/>
      <c r="S991" s="15"/>
      <c r="T991" s="14"/>
      <c r="U991" s="14"/>
      <c r="V991" s="15"/>
      <c r="W991" s="16"/>
      <c r="X991" s="14"/>
      <c r="Y991" s="14"/>
      <c r="Z991" s="15"/>
      <c r="AA991" s="16"/>
      <c r="AB991" s="14"/>
    </row>
    <row r="992" spans="1:28" x14ac:dyDescent="0.2">
      <c r="A992" s="17"/>
      <c r="B992" s="9"/>
      <c r="C992" s="9"/>
      <c r="D992" s="10"/>
      <c r="E992" s="9"/>
      <c r="F992" s="11"/>
      <c r="G992" s="12"/>
      <c r="H992" s="13"/>
      <c r="I992" s="13"/>
      <c r="J992" s="13"/>
      <c r="K992" s="14"/>
      <c r="L992" s="14"/>
      <c r="M992" s="14"/>
      <c r="N992" s="14"/>
      <c r="O992" s="14"/>
      <c r="P992" s="15"/>
      <c r="Q992" s="14"/>
      <c r="R992" s="14"/>
      <c r="S992" s="15"/>
      <c r="T992" s="14"/>
      <c r="U992" s="14"/>
      <c r="V992" s="15"/>
      <c r="W992" s="16"/>
      <c r="X992" s="14"/>
      <c r="Y992" s="14"/>
      <c r="Z992" s="15"/>
      <c r="AA992" s="16"/>
      <c r="AB992" s="14"/>
    </row>
    <row r="993" spans="1:28" x14ac:dyDescent="0.2">
      <c r="A993" s="17"/>
      <c r="B993" s="9"/>
      <c r="C993" s="9"/>
      <c r="D993" s="10"/>
      <c r="E993" s="9"/>
      <c r="F993" s="11"/>
      <c r="G993" s="12"/>
      <c r="H993" s="13"/>
      <c r="I993" s="13"/>
      <c r="J993" s="13"/>
      <c r="K993" s="14"/>
      <c r="L993" s="14"/>
      <c r="M993" s="14"/>
      <c r="N993" s="14"/>
      <c r="O993" s="14"/>
      <c r="P993" s="15"/>
      <c r="Q993" s="14"/>
      <c r="R993" s="14"/>
      <c r="S993" s="15"/>
      <c r="T993" s="14"/>
      <c r="U993" s="14"/>
      <c r="V993" s="15"/>
      <c r="W993" s="16"/>
      <c r="X993" s="14"/>
      <c r="Y993" s="14"/>
      <c r="Z993" s="15"/>
      <c r="AA993" s="16"/>
      <c r="AB993" s="14"/>
    </row>
    <row r="994" spans="1:28" x14ac:dyDescent="0.2">
      <c r="A994" s="17"/>
      <c r="B994" s="9"/>
      <c r="C994" s="9"/>
      <c r="D994" s="10"/>
      <c r="E994" s="9"/>
      <c r="F994" s="11"/>
      <c r="G994" s="12"/>
      <c r="H994" s="13"/>
      <c r="I994" s="13"/>
      <c r="J994" s="13"/>
      <c r="K994" s="14"/>
      <c r="L994" s="14"/>
      <c r="M994" s="14"/>
      <c r="N994" s="14"/>
      <c r="O994" s="14"/>
      <c r="P994" s="15"/>
      <c r="Q994" s="14"/>
      <c r="R994" s="14"/>
      <c r="S994" s="15"/>
      <c r="T994" s="14"/>
      <c r="U994" s="14"/>
      <c r="V994" s="15"/>
      <c r="W994" s="16"/>
      <c r="X994" s="14"/>
      <c r="Y994" s="14"/>
      <c r="Z994" s="15"/>
      <c r="AA994" s="16"/>
      <c r="AB994" s="14"/>
    </row>
    <row r="995" spans="1:28" x14ac:dyDescent="0.2">
      <c r="A995" s="17"/>
      <c r="B995" s="9"/>
      <c r="C995" s="9"/>
      <c r="D995" s="10"/>
      <c r="E995" s="9"/>
      <c r="F995" s="11"/>
      <c r="G995" s="12"/>
      <c r="H995" s="13"/>
      <c r="I995" s="13"/>
      <c r="J995" s="13"/>
      <c r="K995" s="14"/>
      <c r="L995" s="14"/>
      <c r="M995" s="14"/>
      <c r="N995" s="14"/>
      <c r="O995" s="14"/>
      <c r="P995" s="15"/>
      <c r="Q995" s="14"/>
      <c r="R995" s="14"/>
      <c r="S995" s="15"/>
      <c r="T995" s="14"/>
      <c r="U995" s="14"/>
      <c r="V995" s="15"/>
      <c r="W995" s="16"/>
      <c r="X995" s="14"/>
      <c r="Y995" s="14"/>
      <c r="Z995" s="15"/>
      <c r="AA995" s="16"/>
      <c r="AB995" s="14"/>
    </row>
    <row r="996" spans="1:28" x14ac:dyDescent="0.2">
      <c r="A996" s="17"/>
      <c r="B996" s="9"/>
      <c r="C996" s="9"/>
      <c r="D996" s="10"/>
      <c r="E996" s="9"/>
      <c r="F996" s="11"/>
      <c r="G996" s="12"/>
      <c r="H996" s="13"/>
      <c r="I996" s="13"/>
      <c r="J996" s="13"/>
      <c r="K996" s="14"/>
      <c r="L996" s="14"/>
      <c r="M996" s="14"/>
      <c r="N996" s="14"/>
      <c r="O996" s="14"/>
      <c r="P996" s="15"/>
      <c r="Q996" s="14"/>
      <c r="R996" s="14"/>
      <c r="S996" s="15"/>
      <c r="T996" s="14"/>
      <c r="U996" s="14"/>
      <c r="V996" s="15"/>
      <c r="W996" s="16"/>
      <c r="X996" s="14"/>
      <c r="Y996" s="14"/>
      <c r="Z996" s="15"/>
      <c r="AA996" s="16"/>
      <c r="AB996" s="14"/>
    </row>
    <row r="997" spans="1:28" x14ac:dyDescent="0.2">
      <c r="A997" s="17"/>
      <c r="B997" s="9"/>
      <c r="C997" s="9"/>
      <c r="D997" s="10"/>
      <c r="E997" s="9"/>
      <c r="F997" s="11"/>
      <c r="G997" s="12"/>
      <c r="H997" s="13"/>
      <c r="I997" s="13"/>
      <c r="J997" s="13"/>
      <c r="K997" s="14"/>
      <c r="L997" s="14"/>
      <c r="M997" s="14"/>
      <c r="N997" s="14"/>
      <c r="O997" s="14"/>
      <c r="P997" s="15"/>
      <c r="Q997" s="14"/>
      <c r="R997" s="14"/>
      <c r="S997" s="15"/>
      <c r="T997" s="14"/>
      <c r="U997" s="14"/>
      <c r="V997" s="15"/>
      <c r="W997" s="16"/>
      <c r="X997" s="14"/>
      <c r="Y997" s="14"/>
      <c r="Z997" s="15"/>
      <c r="AA997" s="16"/>
      <c r="AB997" s="14"/>
    </row>
    <row r="998" spans="1:28" x14ac:dyDescent="0.2">
      <c r="A998" s="17"/>
      <c r="B998" s="9"/>
      <c r="C998" s="9"/>
      <c r="D998" s="10"/>
      <c r="E998" s="9"/>
      <c r="F998" s="11"/>
      <c r="G998" s="12"/>
      <c r="H998" s="13"/>
      <c r="I998" s="13"/>
      <c r="J998" s="13"/>
      <c r="K998" s="14"/>
      <c r="L998" s="14"/>
      <c r="M998" s="14"/>
      <c r="N998" s="14"/>
      <c r="O998" s="14"/>
      <c r="P998" s="15"/>
      <c r="Q998" s="14"/>
      <c r="R998" s="14"/>
      <c r="S998" s="15"/>
      <c r="T998" s="14"/>
      <c r="U998" s="14"/>
      <c r="V998" s="15"/>
      <c r="W998" s="16"/>
      <c r="X998" s="14"/>
      <c r="Y998" s="14"/>
      <c r="Z998" s="15"/>
      <c r="AA998" s="16"/>
      <c r="AB998" s="14"/>
    </row>
    <row r="999" spans="1:28" x14ac:dyDescent="0.2">
      <c r="A999" s="17"/>
      <c r="B999" s="9"/>
      <c r="C999" s="9"/>
      <c r="D999" s="10"/>
      <c r="E999" s="9"/>
      <c r="F999" s="11"/>
      <c r="G999" s="12"/>
      <c r="H999" s="13"/>
      <c r="I999" s="13"/>
      <c r="J999" s="13"/>
      <c r="K999" s="14"/>
      <c r="L999" s="14"/>
      <c r="M999" s="14"/>
      <c r="N999" s="14"/>
      <c r="O999" s="14"/>
      <c r="P999" s="15"/>
      <c r="Q999" s="14"/>
      <c r="R999" s="14"/>
      <c r="S999" s="15"/>
      <c r="T999" s="14"/>
      <c r="U999" s="14"/>
      <c r="V999" s="15"/>
      <c r="W999" s="16"/>
      <c r="X999" s="14"/>
      <c r="Y999" s="14"/>
      <c r="Z999" s="15"/>
      <c r="AA999" s="16"/>
      <c r="AB999" s="14"/>
    </row>
    <row r="1000" spans="1:28" x14ac:dyDescent="0.2">
      <c r="A1000" s="17"/>
      <c r="B1000" s="9"/>
      <c r="C1000" s="9"/>
      <c r="D1000" s="10"/>
      <c r="E1000" s="9"/>
      <c r="F1000" s="11"/>
      <c r="G1000" s="12"/>
      <c r="H1000" s="13"/>
      <c r="I1000" s="13"/>
      <c r="J1000" s="13"/>
      <c r="K1000" s="14"/>
      <c r="L1000" s="14"/>
      <c r="M1000" s="14"/>
      <c r="N1000" s="14"/>
      <c r="O1000" s="14"/>
      <c r="P1000" s="15"/>
      <c r="Q1000" s="14"/>
      <c r="R1000" s="14"/>
      <c r="S1000" s="15"/>
      <c r="T1000" s="14"/>
      <c r="U1000" s="14"/>
      <c r="V1000" s="15"/>
      <c r="W1000" s="16"/>
      <c r="X1000" s="14"/>
      <c r="Y1000" s="14"/>
      <c r="Z1000" s="15"/>
      <c r="AA1000" s="16"/>
      <c r="AB1000" s="14"/>
    </row>
    <row r="1001" spans="1:28" x14ac:dyDescent="0.2">
      <c r="A1001" s="17"/>
      <c r="B1001" s="9"/>
      <c r="C1001" s="9"/>
      <c r="D1001" s="10"/>
      <c r="E1001" s="9"/>
      <c r="F1001" s="11"/>
      <c r="G1001" s="12"/>
      <c r="H1001" s="13"/>
      <c r="I1001" s="13"/>
      <c r="J1001" s="13"/>
      <c r="K1001" s="14"/>
      <c r="L1001" s="14"/>
      <c r="M1001" s="14"/>
      <c r="N1001" s="14"/>
      <c r="O1001" s="14"/>
      <c r="P1001" s="15"/>
      <c r="Q1001" s="14"/>
      <c r="R1001" s="14"/>
      <c r="S1001" s="15"/>
      <c r="T1001" s="14"/>
      <c r="U1001" s="14"/>
      <c r="V1001" s="15"/>
      <c r="W1001" s="16"/>
      <c r="X1001" s="14"/>
      <c r="Y1001" s="14"/>
      <c r="Z1001" s="15"/>
      <c r="AA1001" s="16"/>
      <c r="AB1001" s="14"/>
    </row>
    <row r="1002" spans="1:28" x14ac:dyDescent="0.2">
      <c r="A1002" s="17"/>
      <c r="B1002" s="9"/>
      <c r="C1002" s="9"/>
      <c r="D1002" s="10"/>
      <c r="E1002" s="9"/>
      <c r="F1002" s="11"/>
      <c r="G1002" s="12"/>
      <c r="H1002" s="13"/>
      <c r="I1002" s="13"/>
      <c r="J1002" s="13"/>
      <c r="K1002" s="14"/>
      <c r="L1002" s="14"/>
      <c r="M1002" s="14"/>
      <c r="N1002" s="14"/>
      <c r="O1002" s="14"/>
      <c r="P1002" s="15"/>
      <c r="Q1002" s="14"/>
      <c r="R1002" s="14"/>
      <c r="S1002" s="15"/>
      <c r="T1002" s="14"/>
      <c r="U1002" s="14"/>
      <c r="V1002" s="15"/>
      <c r="W1002" s="16"/>
      <c r="X1002" s="14"/>
      <c r="Y1002" s="14"/>
      <c r="Z1002" s="15"/>
      <c r="AA1002" s="16"/>
      <c r="AB1002" s="14"/>
    </row>
    <row r="1003" spans="1:28" x14ac:dyDescent="0.2">
      <c r="A1003" s="17"/>
      <c r="B1003" s="9"/>
      <c r="C1003" s="9"/>
      <c r="D1003" s="10"/>
      <c r="E1003" s="9"/>
      <c r="F1003" s="11"/>
      <c r="G1003" s="12"/>
      <c r="H1003" s="13"/>
      <c r="I1003" s="13"/>
      <c r="J1003" s="13"/>
      <c r="K1003" s="14"/>
      <c r="L1003" s="14"/>
      <c r="M1003" s="14"/>
      <c r="N1003" s="14"/>
      <c r="O1003" s="14"/>
      <c r="P1003" s="15"/>
      <c r="Q1003" s="14"/>
      <c r="R1003" s="14"/>
      <c r="S1003" s="15"/>
      <c r="T1003" s="14"/>
      <c r="U1003" s="14"/>
      <c r="V1003" s="15"/>
      <c r="W1003" s="16"/>
      <c r="X1003" s="14"/>
      <c r="Y1003" s="14"/>
      <c r="Z1003" s="15"/>
      <c r="AA1003" s="16"/>
      <c r="AB1003" s="14"/>
    </row>
    <row r="1004" spans="1:28" x14ac:dyDescent="0.2">
      <c r="A1004" s="17"/>
      <c r="B1004" s="9"/>
      <c r="C1004" s="9"/>
      <c r="D1004" s="10"/>
      <c r="E1004" s="9"/>
      <c r="F1004" s="11"/>
      <c r="G1004" s="12"/>
      <c r="H1004" s="13"/>
      <c r="I1004" s="13"/>
      <c r="J1004" s="13"/>
      <c r="K1004" s="14"/>
      <c r="L1004" s="14"/>
      <c r="M1004" s="14"/>
      <c r="N1004" s="14"/>
      <c r="O1004" s="14"/>
      <c r="P1004" s="15"/>
      <c r="Q1004" s="14"/>
      <c r="R1004" s="14"/>
      <c r="S1004" s="15"/>
      <c r="T1004" s="14"/>
      <c r="U1004" s="14"/>
      <c r="V1004" s="15"/>
      <c r="W1004" s="16"/>
      <c r="X1004" s="14"/>
      <c r="Y1004" s="14"/>
      <c r="Z1004" s="15"/>
      <c r="AA1004" s="16"/>
      <c r="AB1004" s="14"/>
    </row>
    <row r="1005" spans="1:28" x14ac:dyDescent="0.2">
      <c r="A1005" s="17"/>
      <c r="B1005" s="9"/>
      <c r="C1005" s="9"/>
      <c r="D1005" s="10"/>
      <c r="E1005" s="9"/>
      <c r="F1005" s="11"/>
      <c r="G1005" s="12"/>
      <c r="H1005" s="13"/>
      <c r="I1005" s="13"/>
      <c r="J1005" s="13"/>
      <c r="K1005" s="14"/>
      <c r="L1005" s="14"/>
      <c r="M1005" s="14"/>
      <c r="N1005" s="14"/>
      <c r="O1005" s="14"/>
      <c r="P1005" s="15"/>
      <c r="Q1005" s="14"/>
      <c r="R1005" s="14"/>
      <c r="S1005" s="15"/>
      <c r="T1005" s="14"/>
      <c r="U1005" s="14"/>
      <c r="V1005" s="15"/>
      <c r="W1005" s="16"/>
      <c r="X1005" s="14"/>
      <c r="Y1005" s="14"/>
      <c r="Z1005" s="15"/>
      <c r="AA1005" s="16"/>
      <c r="AB1005" s="14"/>
    </row>
    <row r="1006" spans="1:28" x14ac:dyDescent="0.2">
      <c r="A1006" s="17"/>
      <c r="B1006" s="9"/>
      <c r="C1006" s="9"/>
      <c r="D1006" s="10"/>
      <c r="E1006" s="9"/>
      <c r="F1006" s="11"/>
      <c r="G1006" s="12"/>
      <c r="H1006" s="13"/>
      <c r="I1006" s="13"/>
      <c r="J1006" s="13"/>
      <c r="K1006" s="14"/>
      <c r="L1006" s="14"/>
      <c r="M1006" s="14"/>
      <c r="N1006" s="14"/>
      <c r="O1006" s="14"/>
      <c r="P1006" s="15"/>
      <c r="Q1006" s="14"/>
      <c r="R1006" s="14"/>
      <c r="S1006" s="15"/>
      <c r="T1006" s="14"/>
      <c r="U1006" s="14"/>
      <c r="V1006" s="15"/>
      <c r="W1006" s="16"/>
      <c r="X1006" s="14"/>
      <c r="Y1006" s="14"/>
      <c r="Z1006" s="15"/>
      <c r="AA1006" s="16"/>
      <c r="AB1006" s="14"/>
    </row>
    <row r="1007" spans="1:28" x14ac:dyDescent="0.2">
      <c r="A1007" s="17"/>
      <c r="B1007" s="9"/>
      <c r="C1007" s="9"/>
      <c r="D1007" s="10"/>
      <c r="E1007" s="9"/>
      <c r="F1007" s="11"/>
      <c r="G1007" s="12"/>
      <c r="H1007" s="13"/>
      <c r="I1007" s="13"/>
      <c r="J1007" s="13"/>
      <c r="K1007" s="14"/>
      <c r="L1007" s="14"/>
      <c r="M1007" s="14"/>
      <c r="N1007" s="14"/>
      <c r="O1007" s="14"/>
      <c r="P1007" s="15"/>
      <c r="Q1007" s="14"/>
      <c r="R1007" s="14"/>
      <c r="S1007" s="15"/>
      <c r="T1007" s="14"/>
      <c r="U1007" s="14"/>
      <c r="V1007" s="15"/>
      <c r="W1007" s="16"/>
      <c r="X1007" s="14"/>
      <c r="Y1007" s="14"/>
      <c r="Z1007" s="15"/>
      <c r="AA1007" s="16"/>
      <c r="AB1007" s="14"/>
    </row>
    <row r="1008" spans="1:28" x14ac:dyDescent="0.2">
      <c r="A1008" s="17"/>
      <c r="B1008" s="9"/>
      <c r="C1008" s="9"/>
      <c r="D1008" s="10"/>
      <c r="E1008" s="9"/>
      <c r="F1008" s="11"/>
      <c r="G1008" s="12"/>
      <c r="H1008" s="13"/>
      <c r="I1008" s="13"/>
      <c r="J1008" s="13"/>
      <c r="K1008" s="14"/>
      <c r="L1008" s="14"/>
      <c r="M1008" s="14"/>
      <c r="N1008" s="14"/>
      <c r="O1008" s="14"/>
      <c r="P1008" s="15"/>
      <c r="Q1008" s="14"/>
      <c r="R1008" s="14"/>
      <c r="S1008" s="15"/>
      <c r="T1008" s="14"/>
      <c r="U1008" s="14"/>
      <c r="V1008" s="15"/>
      <c r="W1008" s="16"/>
      <c r="X1008" s="14"/>
      <c r="Y1008" s="14"/>
      <c r="Z1008" s="15"/>
      <c r="AA1008" s="16"/>
      <c r="AB1008" s="14"/>
    </row>
    <row r="1009" spans="1:28" x14ac:dyDescent="0.2">
      <c r="A1009" s="17"/>
      <c r="B1009" s="9"/>
      <c r="C1009" s="9"/>
      <c r="D1009" s="10"/>
      <c r="E1009" s="9"/>
      <c r="F1009" s="11"/>
      <c r="G1009" s="12"/>
      <c r="H1009" s="13"/>
      <c r="I1009" s="13"/>
      <c r="J1009" s="13"/>
      <c r="K1009" s="14"/>
      <c r="L1009" s="14"/>
      <c r="M1009" s="14"/>
      <c r="N1009" s="14"/>
      <c r="O1009" s="14"/>
      <c r="P1009" s="15"/>
      <c r="Q1009" s="14"/>
      <c r="R1009" s="14"/>
      <c r="S1009" s="15"/>
      <c r="T1009" s="14"/>
      <c r="U1009" s="14"/>
      <c r="V1009" s="15"/>
      <c r="W1009" s="16"/>
      <c r="X1009" s="14"/>
      <c r="Y1009" s="14"/>
      <c r="Z1009" s="15"/>
      <c r="AA1009" s="16"/>
      <c r="AB1009" s="14"/>
    </row>
    <row r="1010" spans="1:28" x14ac:dyDescent="0.2">
      <c r="A1010" s="17"/>
      <c r="B1010" s="9"/>
      <c r="C1010" s="9"/>
      <c r="D1010" s="10"/>
      <c r="E1010" s="9"/>
      <c r="F1010" s="11"/>
      <c r="G1010" s="12"/>
      <c r="H1010" s="13"/>
      <c r="I1010" s="13"/>
      <c r="J1010" s="13"/>
      <c r="K1010" s="14"/>
      <c r="L1010" s="14"/>
      <c r="M1010" s="14"/>
      <c r="N1010" s="14"/>
      <c r="O1010" s="14"/>
      <c r="P1010" s="15"/>
      <c r="Q1010" s="14"/>
      <c r="R1010" s="14"/>
      <c r="S1010" s="15"/>
      <c r="T1010" s="14"/>
      <c r="U1010" s="14"/>
      <c r="V1010" s="15"/>
      <c r="W1010" s="16"/>
      <c r="X1010" s="14"/>
      <c r="Y1010" s="14"/>
      <c r="Z1010" s="15"/>
      <c r="AA1010" s="16"/>
      <c r="AB1010" s="14"/>
    </row>
    <row r="1011" spans="1:28" x14ac:dyDescent="0.2">
      <c r="A1011" s="17"/>
      <c r="B1011" s="9"/>
      <c r="C1011" s="9"/>
      <c r="D1011" s="10"/>
      <c r="E1011" s="9"/>
      <c r="F1011" s="11"/>
      <c r="G1011" s="12"/>
      <c r="H1011" s="13"/>
      <c r="I1011" s="13"/>
      <c r="J1011" s="13"/>
      <c r="K1011" s="14"/>
      <c r="L1011" s="14"/>
      <c r="M1011" s="14"/>
      <c r="N1011" s="14"/>
      <c r="O1011" s="14"/>
      <c r="P1011" s="15"/>
      <c r="Q1011" s="14"/>
      <c r="R1011" s="14"/>
      <c r="S1011" s="15"/>
      <c r="T1011" s="14"/>
      <c r="U1011" s="14"/>
      <c r="V1011" s="15"/>
      <c r="W1011" s="16"/>
      <c r="X1011" s="14"/>
      <c r="Y1011" s="14"/>
      <c r="Z1011" s="15"/>
      <c r="AA1011" s="16"/>
      <c r="AB1011" s="14"/>
    </row>
    <row r="1012" spans="1:28" x14ac:dyDescent="0.2">
      <c r="A1012" s="17"/>
      <c r="B1012" s="9"/>
      <c r="C1012" s="9"/>
      <c r="D1012" s="10"/>
      <c r="E1012" s="9"/>
      <c r="F1012" s="11"/>
      <c r="G1012" s="12"/>
      <c r="H1012" s="13"/>
      <c r="I1012" s="13"/>
      <c r="J1012" s="13"/>
      <c r="K1012" s="14"/>
      <c r="L1012" s="14"/>
      <c r="M1012" s="14"/>
      <c r="N1012" s="14"/>
      <c r="O1012" s="14"/>
      <c r="P1012" s="15"/>
      <c r="Q1012" s="14"/>
      <c r="R1012" s="14"/>
      <c r="S1012" s="15"/>
      <c r="T1012" s="14"/>
      <c r="U1012" s="14"/>
      <c r="V1012" s="15"/>
      <c r="W1012" s="16"/>
      <c r="X1012" s="14"/>
      <c r="Y1012" s="14"/>
      <c r="Z1012" s="15"/>
      <c r="AA1012" s="16"/>
      <c r="AB1012" s="14"/>
    </row>
    <row r="1013" spans="1:28" x14ac:dyDescent="0.2">
      <c r="A1013" s="17"/>
      <c r="B1013" s="9"/>
      <c r="C1013" s="9"/>
      <c r="D1013" s="10"/>
      <c r="E1013" s="9"/>
      <c r="F1013" s="11"/>
      <c r="G1013" s="12"/>
      <c r="H1013" s="13"/>
      <c r="I1013" s="13"/>
      <c r="J1013" s="13"/>
      <c r="K1013" s="14"/>
      <c r="L1013" s="14"/>
      <c r="M1013" s="14"/>
      <c r="N1013" s="14"/>
      <c r="O1013" s="14"/>
      <c r="P1013" s="15"/>
      <c r="Q1013" s="14"/>
      <c r="R1013" s="14"/>
      <c r="S1013" s="15"/>
      <c r="T1013" s="14"/>
      <c r="U1013" s="14"/>
      <c r="V1013" s="15"/>
      <c r="W1013" s="16"/>
      <c r="X1013" s="14"/>
      <c r="Y1013" s="14"/>
      <c r="Z1013" s="15"/>
      <c r="AA1013" s="16"/>
      <c r="AB1013" s="14"/>
    </row>
    <row r="1014" spans="1:28" x14ac:dyDescent="0.2">
      <c r="A1014" s="17"/>
      <c r="B1014" s="9"/>
      <c r="C1014" s="9"/>
      <c r="D1014" s="10"/>
      <c r="E1014" s="9"/>
      <c r="F1014" s="11"/>
      <c r="G1014" s="12"/>
      <c r="H1014" s="13"/>
      <c r="I1014" s="13"/>
      <c r="J1014" s="13"/>
      <c r="K1014" s="14"/>
      <c r="L1014" s="14"/>
      <c r="M1014" s="14"/>
      <c r="N1014" s="14"/>
      <c r="O1014" s="14"/>
      <c r="P1014" s="15"/>
      <c r="Q1014" s="14"/>
      <c r="R1014" s="14"/>
      <c r="S1014" s="15"/>
      <c r="T1014" s="14"/>
      <c r="U1014" s="14"/>
      <c r="V1014" s="15"/>
      <c r="W1014" s="16"/>
      <c r="X1014" s="14"/>
      <c r="Y1014" s="14"/>
      <c r="Z1014" s="15"/>
      <c r="AA1014" s="16"/>
      <c r="AB1014" s="14"/>
    </row>
    <row r="1015" spans="1:28" x14ac:dyDescent="0.2">
      <c r="A1015" s="17"/>
      <c r="B1015" s="9"/>
      <c r="C1015" s="9"/>
      <c r="D1015" s="10"/>
      <c r="E1015" s="9"/>
      <c r="F1015" s="11"/>
      <c r="G1015" s="12"/>
      <c r="H1015" s="13"/>
      <c r="I1015" s="13"/>
      <c r="J1015" s="13"/>
      <c r="K1015" s="14"/>
      <c r="L1015" s="14"/>
      <c r="M1015" s="14"/>
      <c r="N1015" s="14"/>
      <c r="O1015" s="14"/>
      <c r="P1015" s="15"/>
      <c r="Q1015" s="14"/>
      <c r="R1015" s="14"/>
      <c r="S1015" s="15"/>
      <c r="T1015" s="14"/>
      <c r="U1015" s="14"/>
      <c r="V1015" s="15"/>
      <c r="W1015" s="16"/>
      <c r="X1015" s="14"/>
      <c r="Y1015" s="14"/>
      <c r="Z1015" s="15"/>
      <c r="AA1015" s="16"/>
      <c r="AB1015" s="14"/>
    </row>
    <row r="1016" spans="1:28" x14ac:dyDescent="0.2">
      <c r="A1016" s="17"/>
      <c r="B1016" s="9"/>
      <c r="C1016" s="9"/>
      <c r="D1016" s="10"/>
      <c r="E1016" s="9"/>
      <c r="F1016" s="11"/>
      <c r="G1016" s="12"/>
      <c r="H1016" s="13"/>
      <c r="I1016" s="13"/>
      <c r="J1016" s="13"/>
      <c r="K1016" s="14"/>
      <c r="L1016" s="14"/>
      <c r="M1016" s="14"/>
      <c r="N1016" s="14"/>
      <c r="O1016" s="14"/>
      <c r="P1016" s="15"/>
      <c r="Q1016" s="14"/>
      <c r="R1016" s="14"/>
      <c r="S1016" s="15"/>
      <c r="T1016" s="14"/>
      <c r="U1016" s="14"/>
      <c r="V1016" s="15"/>
      <c r="W1016" s="16"/>
      <c r="X1016" s="14"/>
      <c r="Y1016" s="14"/>
      <c r="Z1016" s="15"/>
      <c r="AA1016" s="16"/>
      <c r="AB1016" s="14"/>
    </row>
    <row r="1017" spans="1:28" x14ac:dyDescent="0.2">
      <c r="A1017" s="17"/>
      <c r="B1017" s="9"/>
      <c r="C1017" s="9"/>
      <c r="D1017" s="10"/>
      <c r="E1017" s="9"/>
      <c r="F1017" s="11"/>
      <c r="G1017" s="12"/>
      <c r="H1017" s="13"/>
      <c r="I1017" s="13"/>
      <c r="J1017" s="13"/>
      <c r="K1017" s="14"/>
      <c r="L1017" s="14"/>
      <c r="M1017" s="14"/>
      <c r="N1017" s="14"/>
      <c r="O1017" s="14"/>
      <c r="P1017" s="15"/>
      <c r="Q1017" s="14"/>
      <c r="R1017" s="14"/>
      <c r="S1017" s="15"/>
      <c r="T1017" s="14"/>
      <c r="U1017" s="14"/>
      <c r="V1017" s="15"/>
      <c r="W1017" s="16"/>
      <c r="X1017" s="14"/>
      <c r="Y1017" s="14"/>
      <c r="Z1017" s="15"/>
      <c r="AA1017" s="16"/>
      <c r="AB1017" s="14"/>
    </row>
    <row r="1018" spans="1:28" x14ac:dyDescent="0.2">
      <c r="A1018" s="17"/>
      <c r="B1018" s="9"/>
      <c r="C1018" s="9"/>
      <c r="D1018" s="10"/>
      <c r="E1018" s="9"/>
      <c r="F1018" s="11"/>
      <c r="G1018" s="12"/>
      <c r="H1018" s="13"/>
      <c r="I1018" s="13"/>
      <c r="J1018" s="13"/>
      <c r="K1018" s="14"/>
      <c r="L1018" s="14"/>
      <c r="M1018" s="14"/>
      <c r="N1018" s="14"/>
      <c r="O1018" s="14"/>
      <c r="P1018" s="15"/>
      <c r="Q1018" s="14"/>
      <c r="R1018" s="14"/>
      <c r="S1018" s="15"/>
      <c r="T1018" s="14"/>
      <c r="U1018" s="14"/>
      <c r="V1018" s="15"/>
      <c r="W1018" s="16"/>
      <c r="X1018" s="14"/>
      <c r="Y1018" s="14"/>
      <c r="Z1018" s="15"/>
      <c r="AA1018" s="16"/>
      <c r="AB1018" s="14"/>
    </row>
    <row r="1019" spans="1:28" x14ac:dyDescent="0.2">
      <c r="A1019" s="17"/>
      <c r="B1019" s="9"/>
      <c r="C1019" s="9"/>
      <c r="D1019" s="10"/>
      <c r="E1019" s="9"/>
      <c r="F1019" s="11"/>
      <c r="G1019" s="12"/>
      <c r="H1019" s="13"/>
      <c r="I1019" s="13"/>
      <c r="J1019" s="13"/>
      <c r="K1019" s="14"/>
      <c r="L1019" s="14"/>
      <c r="M1019" s="14"/>
      <c r="N1019" s="14"/>
      <c r="O1019" s="14"/>
      <c r="P1019" s="15"/>
      <c r="Q1019" s="14"/>
      <c r="R1019" s="14"/>
      <c r="S1019" s="15"/>
      <c r="T1019" s="14"/>
      <c r="U1019" s="14"/>
      <c r="V1019" s="15"/>
      <c r="W1019" s="16"/>
      <c r="X1019" s="14"/>
      <c r="Y1019" s="14"/>
      <c r="Z1019" s="15"/>
      <c r="AA1019" s="16"/>
      <c r="AB1019" s="14"/>
    </row>
    <row r="1020" spans="1:28" x14ac:dyDescent="0.2">
      <c r="A1020" s="17"/>
      <c r="B1020" s="9"/>
      <c r="C1020" s="9"/>
      <c r="D1020" s="10"/>
      <c r="E1020" s="9"/>
      <c r="F1020" s="11"/>
      <c r="G1020" s="12"/>
      <c r="H1020" s="13"/>
      <c r="I1020" s="13"/>
      <c r="J1020" s="13"/>
      <c r="K1020" s="14"/>
      <c r="L1020" s="14"/>
      <c r="M1020" s="14"/>
      <c r="N1020" s="14"/>
      <c r="O1020" s="14"/>
      <c r="P1020" s="15"/>
      <c r="Q1020" s="14"/>
      <c r="R1020" s="14"/>
      <c r="S1020" s="15"/>
      <c r="T1020" s="14"/>
      <c r="U1020" s="14"/>
      <c r="V1020" s="15"/>
      <c r="W1020" s="16"/>
      <c r="X1020" s="14"/>
      <c r="Y1020" s="14"/>
      <c r="Z1020" s="15"/>
      <c r="AA1020" s="16"/>
      <c r="AB1020" s="14"/>
    </row>
    <row r="1021" spans="1:28" x14ac:dyDescent="0.2">
      <c r="A1021" s="17"/>
      <c r="B1021" s="9"/>
      <c r="C1021" s="9"/>
      <c r="D1021" s="10"/>
      <c r="E1021" s="9"/>
      <c r="F1021" s="11"/>
      <c r="G1021" s="12"/>
      <c r="H1021" s="13"/>
      <c r="I1021" s="13"/>
      <c r="J1021" s="13"/>
      <c r="K1021" s="14"/>
      <c r="L1021" s="14"/>
      <c r="M1021" s="14"/>
      <c r="N1021" s="14"/>
      <c r="O1021" s="14"/>
      <c r="P1021" s="15"/>
      <c r="Q1021" s="14"/>
      <c r="R1021" s="14"/>
      <c r="S1021" s="15"/>
      <c r="T1021" s="14"/>
      <c r="U1021" s="14"/>
      <c r="V1021" s="15"/>
      <c r="W1021" s="16"/>
      <c r="X1021" s="14"/>
      <c r="Y1021" s="14"/>
      <c r="Z1021" s="15"/>
      <c r="AA1021" s="16"/>
      <c r="AB1021" s="14"/>
    </row>
    <row r="1022" spans="1:28" x14ac:dyDescent="0.2">
      <c r="A1022" s="17"/>
      <c r="B1022" s="9"/>
      <c r="C1022" s="9"/>
      <c r="D1022" s="10"/>
      <c r="E1022" s="9"/>
      <c r="F1022" s="11"/>
      <c r="G1022" s="12"/>
      <c r="H1022" s="13"/>
      <c r="I1022" s="13"/>
      <c r="J1022" s="13"/>
      <c r="K1022" s="14"/>
      <c r="L1022" s="14"/>
      <c r="M1022" s="14"/>
      <c r="N1022" s="14"/>
      <c r="O1022" s="14"/>
      <c r="P1022" s="15"/>
      <c r="Q1022" s="14"/>
      <c r="R1022" s="14"/>
      <c r="S1022" s="15"/>
      <c r="T1022" s="14"/>
      <c r="U1022" s="14"/>
      <c r="V1022" s="15"/>
      <c r="W1022" s="16"/>
      <c r="X1022" s="14"/>
      <c r="Y1022" s="14"/>
      <c r="Z1022" s="15"/>
      <c r="AA1022" s="16"/>
      <c r="AB1022" s="14"/>
    </row>
    <row r="1023" spans="1:28" x14ac:dyDescent="0.2">
      <c r="A1023" s="17"/>
      <c r="B1023" s="9"/>
      <c r="C1023" s="9"/>
      <c r="D1023" s="10"/>
      <c r="E1023" s="9"/>
      <c r="F1023" s="11"/>
      <c r="G1023" s="12"/>
      <c r="H1023" s="13"/>
      <c r="I1023" s="13"/>
      <c r="J1023" s="13"/>
      <c r="K1023" s="14"/>
      <c r="L1023" s="14"/>
      <c r="M1023" s="14"/>
      <c r="N1023" s="14"/>
      <c r="O1023" s="14"/>
      <c r="P1023" s="15"/>
      <c r="Q1023" s="14"/>
      <c r="R1023" s="14"/>
      <c r="S1023" s="15"/>
      <c r="T1023" s="14"/>
      <c r="U1023" s="14"/>
      <c r="V1023" s="15"/>
      <c r="W1023" s="16"/>
      <c r="X1023" s="14"/>
      <c r="Y1023" s="14"/>
      <c r="Z1023" s="15"/>
      <c r="AA1023" s="16"/>
      <c r="AB1023" s="14"/>
    </row>
    <row r="1024" spans="1:28" x14ac:dyDescent="0.2">
      <c r="A1024" s="17"/>
      <c r="B1024" s="9"/>
      <c r="C1024" s="9"/>
      <c r="D1024" s="10"/>
      <c r="E1024" s="9"/>
      <c r="F1024" s="11"/>
      <c r="G1024" s="12"/>
      <c r="H1024" s="13"/>
      <c r="I1024" s="13"/>
      <c r="J1024" s="13"/>
      <c r="K1024" s="14"/>
      <c r="L1024" s="14"/>
      <c r="M1024" s="14"/>
      <c r="N1024" s="14"/>
      <c r="O1024" s="14"/>
      <c r="P1024" s="15"/>
      <c r="Q1024" s="14"/>
      <c r="R1024" s="14"/>
      <c r="S1024" s="15"/>
      <c r="T1024" s="14"/>
      <c r="U1024" s="14"/>
      <c r="V1024" s="15"/>
      <c r="W1024" s="16"/>
      <c r="X1024" s="14"/>
      <c r="Y1024" s="14"/>
      <c r="Z1024" s="15"/>
      <c r="AA1024" s="16"/>
      <c r="AB1024" s="14"/>
    </row>
    <row r="1025" spans="1:28" x14ac:dyDescent="0.2">
      <c r="A1025" s="17"/>
      <c r="B1025" s="9"/>
      <c r="C1025" s="9"/>
      <c r="D1025" s="10"/>
      <c r="E1025" s="9"/>
      <c r="F1025" s="11"/>
      <c r="G1025" s="12"/>
      <c r="H1025" s="13"/>
      <c r="I1025" s="13"/>
      <c r="J1025" s="13"/>
      <c r="K1025" s="14"/>
      <c r="L1025" s="14"/>
      <c r="M1025" s="14"/>
      <c r="N1025" s="14"/>
      <c r="O1025" s="14"/>
      <c r="P1025" s="15"/>
      <c r="Q1025" s="14"/>
      <c r="R1025" s="14"/>
      <c r="S1025" s="15"/>
      <c r="T1025" s="14"/>
      <c r="U1025" s="14"/>
      <c r="V1025" s="15"/>
      <c r="W1025" s="16"/>
      <c r="X1025" s="14"/>
      <c r="Y1025" s="14"/>
      <c r="Z1025" s="15"/>
      <c r="AA1025" s="16"/>
      <c r="AB1025" s="14"/>
    </row>
    <row r="1026" spans="1:28" x14ac:dyDescent="0.2">
      <c r="A1026" s="17"/>
      <c r="B1026" s="9"/>
      <c r="C1026" s="9"/>
      <c r="D1026" s="10"/>
      <c r="E1026" s="9"/>
      <c r="F1026" s="11"/>
      <c r="G1026" s="12"/>
      <c r="H1026" s="13"/>
      <c r="I1026" s="13"/>
      <c r="J1026" s="13"/>
      <c r="K1026" s="14"/>
      <c r="L1026" s="14"/>
      <c r="M1026" s="14"/>
      <c r="N1026" s="14"/>
      <c r="O1026" s="14"/>
      <c r="P1026" s="15"/>
      <c r="Q1026" s="14"/>
      <c r="R1026" s="14"/>
      <c r="S1026" s="15"/>
      <c r="T1026" s="14"/>
      <c r="U1026" s="14"/>
      <c r="V1026" s="15"/>
      <c r="W1026" s="16"/>
      <c r="X1026" s="14"/>
      <c r="Y1026" s="14"/>
      <c r="Z1026" s="15"/>
      <c r="AA1026" s="16"/>
      <c r="AB1026" s="14"/>
    </row>
    <row r="1027" spans="1:28" x14ac:dyDescent="0.2">
      <c r="A1027" s="17"/>
      <c r="B1027" s="9"/>
      <c r="C1027" s="9"/>
      <c r="D1027" s="10"/>
      <c r="E1027" s="9"/>
      <c r="F1027" s="11"/>
      <c r="G1027" s="12"/>
      <c r="H1027" s="13"/>
      <c r="I1027" s="13"/>
      <c r="J1027" s="13"/>
      <c r="K1027" s="14"/>
      <c r="L1027" s="14"/>
      <c r="M1027" s="14"/>
      <c r="N1027" s="14"/>
      <c r="O1027" s="14"/>
      <c r="P1027" s="15"/>
      <c r="Q1027" s="14"/>
      <c r="R1027" s="14"/>
      <c r="S1027" s="15"/>
      <c r="T1027" s="14"/>
      <c r="U1027" s="14"/>
      <c r="V1027" s="15"/>
      <c r="W1027" s="16"/>
      <c r="X1027" s="14"/>
      <c r="Y1027" s="14"/>
      <c r="Z1027" s="15"/>
      <c r="AA1027" s="16"/>
      <c r="AB1027" s="14"/>
    </row>
    <row r="1028" spans="1:28" x14ac:dyDescent="0.2">
      <c r="A1028" s="17"/>
      <c r="B1028" s="9"/>
      <c r="C1028" s="9"/>
      <c r="D1028" s="10"/>
      <c r="E1028" s="9"/>
      <c r="F1028" s="11"/>
      <c r="G1028" s="12"/>
      <c r="H1028" s="13"/>
      <c r="I1028" s="13"/>
      <c r="J1028" s="13"/>
      <c r="K1028" s="14"/>
      <c r="L1028" s="14"/>
      <c r="M1028" s="14"/>
      <c r="N1028" s="14"/>
      <c r="O1028" s="14"/>
      <c r="P1028" s="15"/>
      <c r="Q1028" s="14"/>
      <c r="R1028" s="14"/>
      <c r="S1028" s="15"/>
      <c r="T1028" s="14"/>
      <c r="U1028" s="14"/>
      <c r="V1028" s="15"/>
      <c r="W1028" s="16"/>
      <c r="X1028" s="14"/>
      <c r="Y1028" s="14"/>
      <c r="Z1028" s="15"/>
      <c r="AA1028" s="16"/>
      <c r="AB1028" s="14"/>
    </row>
    <row r="1029" spans="1:28" x14ac:dyDescent="0.2">
      <c r="A1029" s="17"/>
      <c r="B1029" s="9"/>
      <c r="C1029" s="9"/>
      <c r="D1029" s="10"/>
      <c r="E1029" s="9"/>
      <c r="F1029" s="11"/>
      <c r="G1029" s="12"/>
      <c r="H1029" s="13"/>
      <c r="I1029" s="13"/>
      <c r="J1029" s="13"/>
      <c r="K1029" s="14"/>
      <c r="L1029" s="14"/>
      <c r="M1029" s="14"/>
      <c r="N1029" s="14"/>
      <c r="O1029" s="14"/>
      <c r="P1029" s="15"/>
      <c r="Q1029" s="14"/>
      <c r="R1029" s="14"/>
      <c r="S1029" s="15"/>
      <c r="T1029" s="14"/>
      <c r="U1029" s="14"/>
      <c r="V1029" s="15"/>
      <c r="W1029" s="16"/>
      <c r="X1029" s="14"/>
      <c r="Y1029" s="14"/>
      <c r="Z1029" s="15"/>
      <c r="AA1029" s="16"/>
      <c r="AB1029" s="14"/>
    </row>
    <row r="1030" spans="1:28" x14ac:dyDescent="0.2">
      <c r="A1030" s="17"/>
      <c r="B1030" s="9"/>
      <c r="C1030" s="9"/>
      <c r="D1030" s="10"/>
      <c r="E1030" s="9"/>
      <c r="F1030" s="11"/>
      <c r="G1030" s="12"/>
      <c r="H1030" s="13"/>
      <c r="I1030" s="13"/>
      <c r="J1030" s="13"/>
      <c r="K1030" s="14"/>
      <c r="L1030" s="14"/>
      <c r="M1030" s="14"/>
      <c r="N1030" s="14"/>
      <c r="O1030" s="14"/>
      <c r="P1030" s="15"/>
      <c r="Q1030" s="14"/>
      <c r="R1030" s="14"/>
      <c r="S1030" s="15"/>
      <c r="T1030" s="14"/>
      <c r="U1030" s="14"/>
      <c r="V1030" s="15"/>
      <c r="W1030" s="16"/>
      <c r="X1030" s="14"/>
      <c r="Y1030" s="14"/>
      <c r="Z1030" s="15"/>
      <c r="AA1030" s="16"/>
      <c r="AB1030" s="14"/>
    </row>
    <row r="1031" spans="1:28" x14ac:dyDescent="0.2">
      <c r="A1031" s="17"/>
      <c r="B1031" s="9"/>
      <c r="C1031" s="9"/>
      <c r="D1031" s="10"/>
      <c r="E1031" s="9"/>
      <c r="F1031" s="11"/>
      <c r="G1031" s="12"/>
      <c r="H1031" s="13"/>
      <c r="I1031" s="13"/>
      <c r="J1031" s="13"/>
      <c r="K1031" s="14"/>
      <c r="L1031" s="14"/>
      <c r="M1031" s="14"/>
      <c r="N1031" s="14"/>
      <c r="O1031" s="14"/>
      <c r="P1031" s="15"/>
      <c r="Q1031" s="14"/>
      <c r="R1031" s="14"/>
      <c r="S1031" s="15"/>
      <c r="T1031" s="14"/>
      <c r="U1031" s="14"/>
      <c r="V1031" s="15"/>
      <c r="W1031" s="16"/>
      <c r="X1031" s="14"/>
      <c r="Y1031" s="14"/>
      <c r="Z1031" s="15"/>
      <c r="AA1031" s="16"/>
      <c r="AB1031" s="14"/>
    </row>
    <row r="1032" spans="1:28" x14ac:dyDescent="0.2">
      <c r="A1032" s="17"/>
      <c r="B1032" s="9"/>
      <c r="C1032" s="9"/>
      <c r="D1032" s="10"/>
      <c r="E1032" s="9"/>
      <c r="F1032" s="11"/>
      <c r="G1032" s="12"/>
      <c r="H1032" s="13"/>
      <c r="I1032" s="13"/>
      <c r="J1032" s="13"/>
      <c r="K1032" s="14"/>
      <c r="L1032" s="14"/>
      <c r="M1032" s="14"/>
      <c r="N1032" s="14"/>
      <c r="O1032" s="14"/>
      <c r="P1032" s="15"/>
      <c r="Q1032" s="14"/>
      <c r="R1032" s="14"/>
      <c r="S1032" s="15"/>
      <c r="T1032" s="14"/>
      <c r="U1032" s="14"/>
      <c r="V1032" s="15"/>
      <c r="W1032" s="16"/>
      <c r="X1032" s="14"/>
      <c r="Y1032" s="14"/>
      <c r="Z1032" s="15"/>
      <c r="AA1032" s="16"/>
      <c r="AB1032" s="14"/>
    </row>
    <row r="1033" spans="1:28" x14ac:dyDescent="0.2">
      <c r="A1033" s="17"/>
      <c r="B1033" s="9"/>
      <c r="C1033" s="9"/>
      <c r="D1033" s="10"/>
      <c r="E1033" s="9"/>
      <c r="F1033" s="11"/>
      <c r="G1033" s="12"/>
      <c r="H1033" s="13"/>
      <c r="I1033" s="13"/>
      <c r="J1033" s="13"/>
      <c r="K1033" s="14"/>
      <c r="L1033" s="14"/>
      <c r="M1033" s="14"/>
      <c r="N1033" s="14"/>
      <c r="O1033" s="14"/>
      <c r="P1033" s="15"/>
      <c r="Q1033" s="14"/>
      <c r="R1033" s="14"/>
      <c r="S1033" s="15"/>
      <c r="T1033" s="14"/>
      <c r="U1033" s="14"/>
      <c r="V1033" s="15"/>
      <c r="W1033" s="16"/>
      <c r="X1033" s="14"/>
      <c r="Y1033" s="14"/>
      <c r="Z1033" s="15"/>
      <c r="AA1033" s="16"/>
      <c r="AB1033" s="14"/>
    </row>
    <row r="1034" spans="1:28" x14ac:dyDescent="0.2">
      <c r="A1034" s="17"/>
      <c r="B1034" s="9"/>
      <c r="C1034" s="9"/>
      <c r="D1034" s="10"/>
      <c r="E1034" s="9"/>
      <c r="F1034" s="11"/>
      <c r="G1034" s="12"/>
      <c r="H1034" s="13"/>
      <c r="I1034" s="13"/>
      <c r="J1034" s="13"/>
      <c r="K1034" s="14"/>
      <c r="L1034" s="14"/>
      <c r="M1034" s="14"/>
      <c r="N1034" s="14"/>
      <c r="O1034" s="14"/>
      <c r="P1034" s="15"/>
      <c r="Q1034" s="14"/>
      <c r="R1034" s="14"/>
      <c r="S1034" s="15"/>
      <c r="T1034" s="14"/>
      <c r="U1034" s="14"/>
      <c r="V1034" s="15"/>
      <c r="W1034" s="16"/>
      <c r="X1034" s="14"/>
      <c r="Y1034" s="14"/>
      <c r="Z1034" s="15"/>
      <c r="AA1034" s="16"/>
      <c r="AB1034" s="14"/>
    </row>
    <row r="1035" spans="1:28" x14ac:dyDescent="0.2">
      <c r="A1035" s="17"/>
      <c r="B1035" s="9"/>
      <c r="C1035" s="9"/>
      <c r="D1035" s="10"/>
      <c r="E1035" s="9"/>
      <c r="F1035" s="11"/>
      <c r="G1035" s="12"/>
      <c r="H1035" s="13"/>
      <c r="I1035" s="13"/>
      <c r="J1035" s="13"/>
      <c r="K1035" s="14"/>
      <c r="L1035" s="14"/>
      <c r="M1035" s="14"/>
      <c r="N1035" s="14"/>
      <c r="O1035" s="14"/>
      <c r="P1035" s="15"/>
      <c r="Q1035" s="14"/>
      <c r="R1035" s="14"/>
      <c r="S1035" s="15"/>
      <c r="T1035" s="14"/>
      <c r="U1035" s="14"/>
      <c r="V1035" s="15"/>
      <c r="W1035" s="16"/>
      <c r="X1035" s="14"/>
      <c r="Y1035" s="14"/>
      <c r="Z1035" s="15"/>
      <c r="AA1035" s="16"/>
      <c r="AB1035" s="14"/>
    </row>
    <row r="1036" spans="1:28" x14ac:dyDescent="0.2">
      <c r="A1036" s="17"/>
      <c r="B1036" s="9"/>
      <c r="C1036" s="9"/>
      <c r="D1036" s="10"/>
      <c r="E1036" s="9"/>
      <c r="F1036" s="11"/>
      <c r="G1036" s="12"/>
      <c r="H1036" s="13"/>
      <c r="I1036" s="13"/>
      <c r="J1036" s="13"/>
      <c r="K1036" s="14"/>
      <c r="L1036" s="14"/>
      <c r="M1036" s="14"/>
      <c r="N1036" s="14"/>
      <c r="O1036" s="14"/>
      <c r="P1036" s="15"/>
      <c r="Q1036" s="14"/>
      <c r="R1036" s="14"/>
      <c r="S1036" s="15"/>
      <c r="T1036" s="14"/>
      <c r="U1036" s="14"/>
      <c r="V1036" s="15"/>
      <c r="W1036" s="16"/>
      <c r="X1036" s="14"/>
      <c r="Y1036" s="14"/>
      <c r="Z1036" s="15"/>
      <c r="AA1036" s="16"/>
      <c r="AB1036" s="14"/>
    </row>
    <row r="1037" spans="1:28" x14ac:dyDescent="0.2">
      <c r="A1037" s="17"/>
      <c r="B1037" s="9"/>
      <c r="C1037" s="9"/>
      <c r="D1037" s="10"/>
      <c r="E1037" s="9"/>
      <c r="F1037" s="11"/>
      <c r="G1037" s="12"/>
      <c r="H1037" s="13"/>
      <c r="I1037" s="13"/>
      <c r="J1037" s="13"/>
      <c r="K1037" s="14"/>
      <c r="L1037" s="14"/>
      <c r="M1037" s="14"/>
      <c r="N1037" s="14"/>
      <c r="O1037" s="14"/>
      <c r="P1037" s="15"/>
      <c r="Q1037" s="14"/>
      <c r="R1037" s="14"/>
      <c r="S1037" s="15"/>
      <c r="T1037" s="14"/>
      <c r="U1037" s="14"/>
      <c r="V1037" s="15"/>
      <c r="W1037" s="16"/>
      <c r="X1037" s="14"/>
      <c r="Y1037" s="14"/>
      <c r="Z1037" s="15"/>
      <c r="AA1037" s="16"/>
      <c r="AB1037" s="14"/>
    </row>
    <row r="1038" spans="1:28" x14ac:dyDescent="0.2">
      <c r="A1038" s="17"/>
      <c r="B1038" s="9"/>
      <c r="C1038" s="9"/>
      <c r="D1038" s="10"/>
      <c r="E1038" s="9"/>
      <c r="F1038" s="11"/>
      <c r="G1038" s="12"/>
      <c r="H1038" s="13"/>
      <c r="I1038" s="13"/>
      <c r="J1038" s="13"/>
      <c r="K1038" s="14"/>
      <c r="L1038" s="14"/>
      <c r="M1038" s="14"/>
      <c r="N1038" s="14"/>
      <c r="O1038" s="14"/>
      <c r="P1038" s="15"/>
      <c r="Q1038" s="14"/>
      <c r="R1038" s="14"/>
      <c r="S1038" s="15"/>
      <c r="T1038" s="14"/>
      <c r="U1038" s="14"/>
      <c r="V1038" s="15"/>
      <c r="W1038" s="16"/>
      <c r="X1038" s="14"/>
      <c r="Y1038" s="14"/>
      <c r="Z1038" s="15"/>
      <c r="AA1038" s="16"/>
      <c r="AB1038" s="14"/>
    </row>
    <row r="1039" spans="1:28" x14ac:dyDescent="0.2">
      <c r="A1039" s="17"/>
      <c r="B1039" s="9"/>
      <c r="C1039" s="9"/>
      <c r="D1039" s="10"/>
      <c r="E1039" s="9"/>
      <c r="F1039" s="11"/>
      <c r="G1039" s="12"/>
      <c r="H1039" s="13"/>
      <c r="I1039" s="13"/>
      <c r="J1039" s="13"/>
      <c r="K1039" s="14"/>
      <c r="L1039" s="14"/>
      <c r="M1039" s="14"/>
      <c r="N1039" s="14"/>
      <c r="O1039" s="14"/>
      <c r="P1039" s="15"/>
      <c r="Q1039" s="14"/>
      <c r="R1039" s="14"/>
      <c r="S1039" s="15"/>
      <c r="T1039" s="14"/>
      <c r="U1039" s="14"/>
      <c r="V1039" s="15"/>
      <c r="W1039" s="16"/>
      <c r="X1039" s="14"/>
      <c r="Y1039" s="14"/>
      <c r="Z1039" s="15"/>
      <c r="AA1039" s="16"/>
      <c r="AB1039" s="14"/>
    </row>
    <row r="1040" spans="1:28" x14ac:dyDescent="0.2">
      <c r="A1040" s="17"/>
      <c r="B1040" s="9"/>
      <c r="C1040" s="9"/>
      <c r="D1040" s="10"/>
      <c r="E1040" s="9"/>
      <c r="F1040" s="11"/>
      <c r="G1040" s="12"/>
      <c r="H1040" s="13"/>
      <c r="I1040" s="13"/>
      <c r="J1040" s="13"/>
      <c r="K1040" s="14"/>
      <c r="L1040" s="14"/>
      <c r="M1040" s="14"/>
      <c r="N1040" s="14"/>
      <c r="O1040" s="14"/>
      <c r="P1040" s="15"/>
      <c r="Q1040" s="14"/>
      <c r="R1040" s="14"/>
      <c r="S1040" s="15"/>
      <c r="T1040" s="14"/>
      <c r="U1040" s="14"/>
      <c r="V1040" s="15"/>
      <c r="W1040" s="16"/>
      <c r="X1040" s="14"/>
      <c r="Y1040" s="14"/>
      <c r="Z1040" s="15"/>
      <c r="AA1040" s="16"/>
      <c r="AB1040" s="14"/>
    </row>
    <row r="1041" spans="1:28" x14ac:dyDescent="0.2">
      <c r="A1041" s="17"/>
      <c r="B1041" s="9"/>
      <c r="C1041" s="9"/>
      <c r="D1041" s="10"/>
      <c r="E1041" s="9"/>
      <c r="F1041" s="11"/>
      <c r="G1041" s="12"/>
      <c r="H1041" s="13"/>
      <c r="I1041" s="13"/>
      <c r="J1041" s="13"/>
      <c r="K1041" s="14"/>
      <c r="L1041" s="14"/>
      <c r="M1041" s="14"/>
      <c r="N1041" s="14"/>
      <c r="O1041" s="14"/>
      <c r="P1041" s="15"/>
      <c r="Q1041" s="14"/>
      <c r="R1041" s="14"/>
      <c r="S1041" s="15"/>
      <c r="T1041" s="14"/>
      <c r="U1041" s="14"/>
      <c r="V1041" s="15"/>
      <c r="W1041" s="16"/>
      <c r="X1041" s="14"/>
      <c r="Y1041" s="14"/>
      <c r="Z1041" s="15"/>
      <c r="AA1041" s="16"/>
      <c r="AB1041" s="14"/>
    </row>
    <row r="1042" spans="1:28" x14ac:dyDescent="0.2">
      <c r="A1042" s="17"/>
      <c r="B1042" s="9"/>
      <c r="C1042" s="9"/>
      <c r="D1042" s="10"/>
      <c r="E1042" s="9"/>
      <c r="F1042" s="11"/>
      <c r="G1042" s="12"/>
      <c r="H1042" s="13"/>
      <c r="I1042" s="13"/>
      <c r="J1042" s="13"/>
      <c r="K1042" s="14"/>
      <c r="L1042" s="14"/>
      <c r="M1042" s="14"/>
      <c r="N1042" s="14"/>
      <c r="O1042" s="14"/>
      <c r="P1042" s="15"/>
      <c r="Q1042" s="14"/>
      <c r="R1042" s="14"/>
      <c r="S1042" s="15"/>
      <c r="T1042" s="14"/>
      <c r="U1042" s="14"/>
      <c r="V1042" s="15"/>
      <c r="W1042" s="16"/>
      <c r="X1042" s="14"/>
      <c r="Y1042" s="14"/>
      <c r="Z1042" s="15"/>
      <c r="AA1042" s="16"/>
      <c r="AB1042" s="14"/>
    </row>
    <row r="1043" spans="1:28" x14ac:dyDescent="0.2">
      <c r="A1043" s="17"/>
      <c r="B1043" s="9"/>
      <c r="C1043" s="9"/>
      <c r="D1043" s="10"/>
      <c r="E1043" s="9"/>
      <c r="F1043" s="11"/>
      <c r="G1043" s="12"/>
      <c r="H1043" s="13"/>
      <c r="I1043" s="13"/>
      <c r="J1043" s="13"/>
      <c r="K1043" s="14"/>
      <c r="L1043" s="14"/>
      <c r="M1043" s="14"/>
      <c r="N1043" s="14"/>
      <c r="O1043" s="14"/>
      <c r="P1043" s="15"/>
      <c r="Q1043" s="14"/>
      <c r="R1043" s="14"/>
      <c r="S1043" s="15"/>
      <c r="T1043" s="14"/>
      <c r="U1043" s="14"/>
      <c r="V1043" s="15"/>
      <c r="W1043" s="16"/>
      <c r="X1043" s="14"/>
      <c r="Y1043" s="14"/>
      <c r="Z1043" s="15"/>
      <c r="AA1043" s="16"/>
      <c r="AB1043" s="14"/>
    </row>
    <row r="1044" spans="1:28" x14ac:dyDescent="0.2">
      <c r="A1044" s="17"/>
      <c r="B1044" s="9"/>
      <c r="C1044" s="9"/>
      <c r="D1044" s="10"/>
      <c r="E1044" s="9"/>
      <c r="F1044" s="11"/>
      <c r="G1044" s="12"/>
      <c r="H1044" s="13"/>
      <c r="I1044" s="13"/>
      <c r="J1044" s="13"/>
      <c r="K1044" s="14"/>
      <c r="L1044" s="14"/>
      <c r="M1044" s="14"/>
      <c r="N1044" s="14"/>
      <c r="O1044" s="14"/>
      <c r="P1044" s="15"/>
      <c r="Q1044" s="14"/>
      <c r="R1044" s="14"/>
      <c r="S1044" s="15"/>
      <c r="T1044" s="14"/>
      <c r="U1044" s="14"/>
      <c r="V1044" s="15"/>
      <c r="W1044" s="16"/>
      <c r="X1044" s="14"/>
      <c r="Y1044" s="14"/>
      <c r="Z1044" s="15"/>
      <c r="AA1044" s="16"/>
      <c r="AB1044" s="14"/>
    </row>
    <row r="1045" spans="1:28" x14ac:dyDescent="0.2">
      <c r="A1045" s="17"/>
      <c r="B1045" s="9"/>
      <c r="C1045" s="9"/>
      <c r="D1045" s="10"/>
      <c r="E1045" s="9"/>
      <c r="F1045" s="11"/>
      <c r="G1045" s="12"/>
      <c r="H1045" s="13"/>
      <c r="I1045" s="13"/>
      <c r="J1045" s="13"/>
      <c r="K1045" s="14"/>
      <c r="L1045" s="14"/>
      <c r="M1045" s="14"/>
      <c r="N1045" s="14"/>
      <c r="O1045" s="14"/>
      <c r="P1045" s="15"/>
      <c r="Q1045" s="14"/>
      <c r="R1045" s="14"/>
      <c r="S1045" s="15"/>
      <c r="T1045" s="14"/>
      <c r="U1045" s="14"/>
      <c r="V1045" s="15"/>
      <c r="W1045" s="16"/>
      <c r="X1045" s="14"/>
      <c r="Y1045" s="14"/>
      <c r="Z1045" s="15"/>
      <c r="AA1045" s="16"/>
      <c r="AB1045" s="14"/>
    </row>
    <row r="1046" spans="1:28" x14ac:dyDescent="0.2">
      <c r="A1046" s="17"/>
      <c r="B1046" s="9"/>
      <c r="C1046" s="9"/>
      <c r="D1046" s="10"/>
      <c r="E1046" s="9"/>
      <c r="F1046" s="11"/>
      <c r="G1046" s="12"/>
      <c r="H1046" s="13"/>
      <c r="I1046" s="13"/>
      <c r="J1046" s="13"/>
      <c r="K1046" s="14"/>
      <c r="L1046" s="14"/>
      <c r="M1046" s="14"/>
      <c r="N1046" s="14"/>
      <c r="O1046" s="14"/>
      <c r="P1046" s="15"/>
      <c r="Q1046" s="14"/>
      <c r="R1046" s="14"/>
      <c r="S1046" s="15"/>
      <c r="T1046" s="14"/>
      <c r="U1046" s="14"/>
      <c r="V1046" s="15"/>
      <c r="W1046" s="16"/>
      <c r="X1046" s="14"/>
      <c r="Y1046" s="14"/>
      <c r="Z1046" s="15"/>
      <c r="AA1046" s="16"/>
      <c r="AB1046" s="14"/>
    </row>
    <row r="1047" spans="1:28" x14ac:dyDescent="0.2">
      <c r="A1047" s="17"/>
      <c r="B1047" s="9"/>
      <c r="C1047" s="9"/>
      <c r="D1047" s="10"/>
      <c r="E1047" s="9"/>
      <c r="F1047" s="11"/>
      <c r="G1047" s="12"/>
      <c r="H1047" s="13"/>
      <c r="I1047" s="13"/>
      <c r="J1047" s="13"/>
      <c r="K1047" s="14"/>
      <c r="L1047" s="14"/>
      <c r="M1047" s="14"/>
      <c r="N1047" s="14"/>
      <c r="O1047" s="14"/>
      <c r="P1047" s="15"/>
      <c r="Q1047" s="14"/>
      <c r="R1047" s="14"/>
      <c r="S1047" s="15"/>
      <c r="T1047" s="14"/>
      <c r="U1047" s="14"/>
      <c r="V1047" s="15"/>
      <c r="W1047" s="16"/>
      <c r="X1047" s="14"/>
      <c r="Y1047" s="14"/>
      <c r="Z1047" s="15"/>
      <c r="AA1047" s="16"/>
      <c r="AB1047" s="14"/>
    </row>
    <row r="1048" spans="1:28" x14ac:dyDescent="0.2">
      <c r="A1048" s="17"/>
      <c r="B1048" s="9"/>
      <c r="C1048" s="9"/>
      <c r="D1048" s="10"/>
      <c r="E1048" s="9"/>
      <c r="F1048" s="11"/>
      <c r="G1048" s="12"/>
      <c r="H1048" s="13"/>
      <c r="I1048" s="13"/>
      <c r="J1048" s="13"/>
      <c r="K1048" s="14"/>
      <c r="L1048" s="14"/>
      <c r="M1048" s="14"/>
      <c r="N1048" s="14"/>
      <c r="O1048" s="14"/>
      <c r="P1048" s="15"/>
      <c r="Q1048" s="14"/>
      <c r="R1048" s="14"/>
      <c r="S1048" s="15"/>
      <c r="T1048" s="14"/>
      <c r="U1048" s="14"/>
      <c r="V1048" s="15"/>
      <c r="W1048" s="16"/>
      <c r="X1048" s="14"/>
      <c r="Y1048" s="14"/>
      <c r="Z1048" s="15"/>
      <c r="AA1048" s="16"/>
      <c r="AB1048" s="14"/>
    </row>
    <row r="1049" spans="1:28" x14ac:dyDescent="0.2">
      <c r="A1049" s="17"/>
      <c r="B1049" s="9"/>
      <c r="C1049" s="9"/>
      <c r="D1049" s="10"/>
      <c r="E1049" s="9"/>
      <c r="F1049" s="11"/>
      <c r="G1049" s="12"/>
      <c r="H1049" s="13"/>
      <c r="I1049" s="13"/>
      <c r="J1049" s="13"/>
      <c r="K1049" s="14"/>
      <c r="L1049" s="14"/>
      <c r="M1049" s="14"/>
      <c r="N1049" s="14"/>
      <c r="O1049" s="14"/>
      <c r="P1049" s="15"/>
      <c r="Q1049" s="14"/>
      <c r="R1049" s="14"/>
      <c r="S1049" s="15"/>
      <c r="T1049" s="14"/>
      <c r="U1049" s="14"/>
      <c r="V1049" s="15"/>
      <c r="W1049" s="16"/>
      <c r="X1049" s="14"/>
      <c r="Y1049" s="14"/>
      <c r="Z1049" s="15"/>
      <c r="AA1049" s="16"/>
      <c r="AB1049" s="14"/>
    </row>
    <row r="1050" spans="1:28" x14ac:dyDescent="0.2">
      <c r="A1050" s="17"/>
      <c r="B1050" s="9"/>
      <c r="C1050" s="9"/>
      <c r="D1050" s="10"/>
      <c r="E1050" s="9"/>
      <c r="F1050" s="11"/>
      <c r="G1050" s="12"/>
      <c r="H1050" s="13"/>
      <c r="I1050" s="13"/>
      <c r="J1050" s="13"/>
      <c r="K1050" s="14"/>
      <c r="L1050" s="14"/>
      <c r="M1050" s="14"/>
      <c r="N1050" s="14"/>
      <c r="O1050" s="14"/>
      <c r="P1050" s="15"/>
      <c r="Q1050" s="14"/>
      <c r="R1050" s="14"/>
      <c r="S1050" s="15"/>
      <c r="T1050" s="14"/>
      <c r="U1050" s="14"/>
      <c r="V1050" s="15"/>
      <c r="W1050" s="16"/>
      <c r="X1050" s="14"/>
      <c r="Y1050" s="14"/>
      <c r="Z1050" s="15"/>
      <c r="AA1050" s="16"/>
      <c r="AB1050" s="14"/>
    </row>
    <row r="1051" spans="1:28" x14ac:dyDescent="0.2">
      <c r="A1051" s="17"/>
      <c r="B1051" s="9"/>
      <c r="C1051" s="9"/>
      <c r="D1051" s="10"/>
      <c r="E1051" s="9"/>
      <c r="F1051" s="11"/>
      <c r="G1051" s="12"/>
      <c r="H1051" s="13"/>
      <c r="I1051" s="13"/>
      <c r="J1051" s="13"/>
      <c r="K1051" s="14"/>
      <c r="L1051" s="14"/>
      <c r="M1051" s="14"/>
      <c r="N1051" s="14"/>
      <c r="O1051" s="14"/>
      <c r="P1051" s="15"/>
      <c r="Q1051" s="14"/>
      <c r="R1051" s="14"/>
      <c r="S1051" s="15"/>
      <c r="T1051" s="14"/>
      <c r="U1051" s="14"/>
      <c r="V1051" s="15"/>
      <c r="W1051" s="16"/>
      <c r="X1051" s="14"/>
      <c r="Y1051" s="14"/>
      <c r="Z1051" s="15"/>
      <c r="AA1051" s="16"/>
      <c r="AB1051" s="14"/>
    </row>
    <row r="1052" spans="1:28" x14ac:dyDescent="0.2">
      <c r="A1052" s="17"/>
      <c r="B1052" s="9"/>
      <c r="C1052" s="9"/>
      <c r="D1052" s="10"/>
      <c r="E1052" s="9"/>
      <c r="F1052" s="11"/>
      <c r="G1052" s="12"/>
      <c r="H1052" s="13"/>
      <c r="I1052" s="13"/>
      <c r="J1052" s="13"/>
      <c r="K1052" s="14"/>
      <c r="L1052" s="14"/>
      <c r="M1052" s="14"/>
      <c r="N1052" s="14"/>
      <c r="O1052" s="14"/>
      <c r="P1052" s="15"/>
      <c r="Q1052" s="14"/>
      <c r="R1052" s="14"/>
      <c r="S1052" s="15"/>
      <c r="T1052" s="14"/>
      <c r="U1052" s="14"/>
      <c r="V1052" s="15"/>
      <c r="W1052" s="16"/>
      <c r="X1052" s="14"/>
      <c r="Y1052" s="14"/>
      <c r="Z1052" s="15"/>
      <c r="AA1052" s="16"/>
      <c r="AB1052" s="14"/>
    </row>
    <row r="1053" spans="1:28" x14ac:dyDescent="0.2">
      <c r="A1053" s="17"/>
      <c r="B1053" s="9"/>
      <c r="C1053" s="9"/>
      <c r="D1053" s="10"/>
      <c r="E1053" s="9"/>
      <c r="F1053" s="11"/>
      <c r="G1053" s="12"/>
      <c r="H1053" s="13"/>
      <c r="I1053" s="13"/>
      <c r="J1053" s="13"/>
      <c r="K1053" s="14"/>
      <c r="L1053" s="14"/>
      <c r="M1053" s="14"/>
      <c r="N1053" s="14"/>
      <c r="O1053" s="14"/>
      <c r="P1053" s="15"/>
      <c r="Q1053" s="14"/>
      <c r="R1053" s="14"/>
      <c r="S1053" s="15"/>
      <c r="T1053" s="14"/>
      <c r="U1053" s="14"/>
      <c r="V1053" s="15"/>
      <c r="W1053" s="16"/>
      <c r="X1053" s="14"/>
      <c r="Y1053" s="14"/>
      <c r="Z1053" s="15"/>
      <c r="AA1053" s="16"/>
      <c r="AB1053" s="14"/>
    </row>
    <row r="1054" spans="1:28" x14ac:dyDescent="0.2">
      <c r="A1054" s="17"/>
      <c r="B1054" s="9"/>
      <c r="C1054" s="9"/>
      <c r="D1054" s="10"/>
      <c r="E1054" s="9"/>
      <c r="F1054" s="11"/>
      <c r="G1054" s="12"/>
      <c r="H1054" s="13"/>
      <c r="I1054" s="13"/>
      <c r="J1054" s="13"/>
      <c r="K1054" s="14"/>
      <c r="L1054" s="14"/>
      <c r="M1054" s="14"/>
      <c r="N1054" s="14"/>
      <c r="O1054" s="14"/>
      <c r="P1054" s="15"/>
      <c r="Q1054" s="14"/>
      <c r="R1054" s="14"/>
      <c r="S1054" s="15"/>
      <c r="T1054" s="14"/>
      <c r="U1054" s="14"/>
      <c r="V1054" s="15"/>
      <c r="W1054" s="16"/>
      <c r="X1054" s="14"/>
      <c r="Y1054" s="14"/>
      <c r="Z1054" s="15"/>
      <c r="AA1054" s="16"/>
      <c r="AB1054" s="14"/>
    </row>
    <row r="1055" spans="1:28" x14ac:dyDescent="0.2">
      <c r="A1055" s="17"/>
      <c r="B1055" s="9"/>
      <c r="C1055" s="9"/>
      <c r="D1055" s="10"/>
      <c r="E1055" s="9"/>
      <c r="F1055" s="11"/>
      <c r="G1055" s="12"/>
      <c r="H1055" s="13"/>
      <c r="I1055" s="13"/>
      <c r="J1055" s="13"/>
      <c r="K1055" s="14"/>
      <c r="L1055" s="14"/>
      <c r="M1055" s="14"/>
      <c r="N1055" s="14"/>
      <c r="O1055" s="14"/>
      <c r="P1055" s="15"/>
      <c r="Q1055" s="14"/>
      <c r="R1055" s="14"/>
      <c r="S1055" s="15"/>
      <c r="T1055" s="14"/>
      <c r="U1055" s="14"/>
      <c r="V1055" s="15"/>
      <c r="W1055" s="16"/>
      <c r="X1055" s="14"/>
      <c r="Y1055" s="14"/>
      <c r="Z1055" s="15"/>
      <c r="AA1055" s="16"/>
      <c r="AB1055" s="14"/>
    </row>
    <row r="1056" spans="1:28" x14ac:dyDescent="0.2">
      <c r="A1056" s="17"/>
      <c r="B1056" s="9"/>
      <c r="C1056" s="9"/>
      <c r="D1056" s="10"/>
      <c r="E1056" s="9"/>
      <c r="F1056" s="11"/>
      <c r="G1056" s="12"/>
      <c r="H1056" s="13"/>
      <c r="I1056" s="13"/>
      <c r="J1056" s="13"/>
      <c r="K1056" s="14"/>
      <c r="L1056" s="14"/>
      <c r="M1056" s="14"/>
      <c r="N1056" s="14"/>
      <c r="O1056" s="14"/>
      <c r="P1056" s="15"/>
      <c r="Q1056" s="14"/>
      <c r="R1056" s="14"/>
      <c r="S1056" s="15"/>
      <c r="T1056" s="14"/>
      <c r="U1056" s="14"/>
      <c r="V1056" s="15"/>
      <c r="W1056" s="16"/>
      <c r="X1056" s="14"/>
      <c r="Y1056" s="14"/>
      <c r="Z1056" s="15"/>
      <c r="AA1056" s="16"/>
      <c r="AB1056" s="14"/>
    </row>
    <row r="1057" spans="1:28" x14ac:dyDescent="0.2">
      <c r="A1057" s="17"/>
      <c r="B1057" s="9"/>
      <c r="C1057" s="9"/>
      <c r="D1057" s="10"/>
      <c r="E1057" s="9"/>
      <c r="F1057" s="11"/>
      <c r="G1057" s="12"/>
      <c r="H1057" s="13"/>
      <c r="I1057" s="13"/>
      <c r="J1057" s="13"/>
      <c r="K1057" s="14"/>
      <c r="L1057" s="14"/>
      <c r="M1057" s="14"/>
      <c r="N1057" s="14"/>
      <c r="O1057" s="14"/>
      <c r="P1057" s="15"/>
      <c r="Q1057" s="14"/>
      <c r="R1057" s="14"/>
      <c r="S1057" s="15"/>
      <c r="T1057" s="14"/>
      <c r="U1057" s="14"/>
      <c r="V1057" s="15"/>
      <c r="W1057" s="16"/>
      <c r="X1057" s="14"/>
      <c r="Y1057" s="14"/>
      <c r="Z1057" s="15"/>
      <c r="AA1057" s="16"/>
      <c r="AB1057" s="14"/>
    </row>
    <row r="1058" spans="1:28" x14ac:dyDescent="0.2">
      <c r="A1058" s="17"/>
      <c r="B1058" s="9"/>
      <c r="C1058" s="9"/>
      <c r="D1058" s="10"/>
      <c r="E1058" s="9"/>
      <c r="F1058" s="11"/>
      <c r="G1058" s="12"/>
      <c r="H1058" s="13"/>
      <c r="I1058" s="13"/>
      <c r="J1058" s="13"/>
      <c r="K1058" s="14"/>
      <c r="L1058" s="14"/>
      <c r="M1058" s="14"/>
      <c r="N1058" s="14"/>
      <c r="O1058" s="14"/>
      <c r="P1058" s="15"/>
      <c r="Q1058" s="14"/>
      <c r="R1058" s="14"/>
      <c r="S1058" s="15"/>
      <c r="T1058" s="14"/>
      <c r="U1058" s="14"/>
      <c r="V1058" s="15"/>
      <c r="W1058" s="16"/>
      <c r="X1058" s="14"/>
      <c r="Y1058" s="14"/>
      <c r="Z1058" s="15"/>
      <c r="AA1058" s="16"/>
      <c r="AB1058" s="14"/>
    </row>
    <row r="1059" spans="1:28" x14ac:dyDescent="0.2">
      <c r="A1059" s="17"/>
      <c r="B1059" s="9"/>
      <c r="C1059" s="9"/>
      <c r="D1059" s="10"/>
      <c r="E1059" s="9"/>
      <c r="F1059" s="11"/>
      <c r="G1059" s="12"/>
      <c r="H1059" s="13"/>
      <c r="I1059" s="13"/>
      <c r="J1059" s="13"/>
      <c r="K1059" s="14"/>
      <c r="L1059" s="14"/>
      <c r="M1059" s="14"/>
      <c r="N1059" s="14"/>
      <c r="O1059" s="14"/>
      <c r="P1059" s="15"/>
      <c r="Q1059" s="14"/>
      <c r="R1059" s="14"/>
      <c r="S1059" s="15"/>
      <c r="T1059" s="14"/>
      <c r="U1059" s="14"/>
      <c r="V1059" s="15"/>
      <c r="W1059" s="16"/>
      <c r="X1059" s="14"/>
      <c r="Y1059" s="14"/>
      <c r="Z1059" s="15"/>
      <c r="AA1059" s="16"/>
      <c r="AB1059" s="14"/>
    </row>
    <row r="1060" spans="1:28" x14ac:dyDescent="0.2">
      <c r="A1060" s="17"/>
      <c r="B1060" s="9"/>
      <c r="C1060" s="9"/>
      <c r="D1060" s="10"/>
      <c r="E1060" s="9"/>
      <c r="F1060" s="11"/>
      <c r="G1060" s="12"/>
      <c r="H1060" s="13"/>
      <c r="I1060" s="13"/>
      <c r="J1060" s="13"/>
      <c r="K1060" s="14"/>
      <c r="L1060" s="14"/>
      <c r="M1060" s="14"/>
      <c r="N1060" s="14"/>
      <c r="O1060" s="14"/>
      <c r="P1060" s="15"/>
      <c r="Q1060" s="14"/>
      <c r="R1060" s="14"/>
      <c r="S1060" s="15"/>
      <c r="T1060" s="14"/>
      <c r="U1060" s="14"/>
      <c r="V1060" s="15"/>
      <c r="W1060" s="16"/>
      <c r="X1060" s="14"/>
      <c r="Y1060" s="14"/>
      <c r="Z1060" s="15"/>
      <c r="AA1060" s="16"/>
      <c r="AB1060" s="14"/>
    </row>
    <row r="1061" spans="1:28" x14ac:dyDescent="0.2">
      <c r="A1061" s="17"/>
      <c r="B1061" s="9"/>
      <c r="C1061" s="9"/>
      <c r="D1061" s="10"/>
      <c r="E1061" s="9"/>
      <c r="F1061" s="11"/>
      <c r="G1061" s="12"/>
      <c r="H1061" s="13"/>
      <c r="I1061" s="13"/>
      <c r="J1061" s="13"/>
      <c r="K1061" s="14"/>
      <c r="L1061" s="14"/>
      <c r="M1061" s="14"/>
      <c r="N1061" s="14"/>
      <c r="O1061" s="14"/>
      <c r="P1061" s="15"/>
      <c r="Q1061" s="14"/>
      <c r="R1061" s="14"/>
      <c r="S1061" s="15"/>
      <c r="T1061" s="14"/>
      <c r="U1061" s="14"/>
      <c r="V1061" s="15"/>
      <c r="W1061" s="16"/>
      <c r="X1061" s="14"/>
      <c r="Y1061" s="14"/>
      <c r="Z1061" s="15"/>
      <c r="AA1061" s="16"/>
      <c r="AB1061" s="14"/>
    </row>
    <row r="1062" spans="1:28" x14ac:dyDescent="0.2">
      <c r="A1062" s="17"/>
      <c r="B1062" s="9"/>
      <c r="C1062" s="9"/>
      <c r="D1062" s="10"/>
      <c r="E1062" s="9"/>
      <c r="F1062" s="11"/>
      <c r="G1062" s="12"/>
      <c r="H1062" s="13"/>
      <c r="I1062" s="13"/>
      <c r="J1062" s="13"/>
      <c r="K1062" s="14"/>
      <c r="L1062" s="14"/>
      <c r="M1062" s="14"/>
      <c r="N1062" s="14"/>
      <c r="O1062" s="14"/>
      <c r="P1062" s="15"/>
      <c r="Q1062" s="14"/>
      <c r="R1062" s="14"/>
      <c r="S1062" s="15"/>
      <c r="T1062" s="14"/>
      <c r="U1062" s="14"/>
      <c r="V1062" s="15"/>
      <c r="W1062" s="16"/>
      <c r="X1062" s="14"/>
      <c r="Y1062" s="14"/>
      <c r="Z1062" s="15"/>
      <c r="AA1062" s="16"/>
      <c r="AB1062" s="14"/>
    </row>
    <row r="1063" spans="1:28" x14ac:dyDescent="0.2">
      <c r="A1063" s="17"/>
      <c r="B1063" s="9"/>
      <c r="C1063" s="9"/>
      <c r="D1063" s="10"/>
      <c r="E1063" s="9"/>
      <c r="F1063" s="11"/>
      <c r="G1063" s="12"/>
      <c r="H1063" s="13"/>
      <c r="I1063" s="13"/>
      <c r="J1063" s="13"/>
      <c r="K1063" s="14"/>
      <c r="L1063" s="14"/>
      <c r="M1063" s="14"/>
      <c r="N1063" s="14"/>
      <c r="O1063" s="14"/>
      <c r="P1063" s="15"/>
      <c r="Q1063" s="14"/>
      <c r="R1063" s="14"/>
      <c r="S1063" s="15"/>
      <c r="T1063" s="14"/>
      <c r="U1063" s="14"/>
      <c r="V1063" s="15"/>
      <c r="W1063" s="16"/>
      <c r="X1063" s="14"/>
      <c r="Y1063" s="14"/>
      <c r="Z1063" s="15"/>
      <c r="AA1063" s="16"/>
      <c r="AB1063" s="14"/>
    </row>
    <row r="1064" spans="1:28" x14ac:dyDescent="0.2">
      <c r="A1064" s="17"/>
      <c r="B1064" s="9"/>
      <c r="C1064" s="9"/>
      <c r="D1064" s="10"/>
      <c r="E1064" s="9"/>
      <c r="F1064" s="11"/>
      <c r="G1064" s="12"/>
      <c r="H1064" s="13"/>
      <c r="I1064" s="13"/>
      <c r="J1064" s="13"/>
      <c r="K1064" s="14"/>
      <c r="L1064" s="14"/>
      <c r="M1064" s="14"/>
      <c r="N1064" s="14"/>
      <c r="O1064" s="14"/>
      <c r="P1064" s="15"/>
      <c r="Q1064" s="14"/>
      <c r="R1064" s="14"/>
      <c r="S1064" s="15"/>
      <c r="T1064" s="14"/>
      <c r="U1064" s="14"/>
      <c r="V1064" s="15"/>
      <c r="W1064" s="16"/>
      <c r="X1064" s="14"/>
      <c r="Y1064" s="14"/>
      <c r="Z1064" s="15"/>
      <c r="AA1064" s="16"/>
      <c r="AB1064" s="14"/>
    </row>
    <row r="1065" spans="1:28" x14ac:dyDescent="0.2">
      <c r="A1065" s="17"/>
      <c r="B1065" s="9"/>
      <c r="C1065" s="9"/>
      <c r="D1065" s="10"/>
      <c r="E1065" s="9"/>
      <c r="F1065" s="11"/>
      <c r="G1065" s="12"/>
      <c r="H1065" s="13"/>
      <c r="I1065" s="13"/>
      <c r="J1065" s="13"/>
      <c r="K1065" s="14"/>
      <c r="L1065" s="14"/>
      <c r="M1065" s="14"/>
      <c r="N1065" s="14"/>
      <c r="O1065" s="14"/>
      <c r="P1065" s="15"/>
      <c r="Q1065" s="14"/>
      <c r="R1065" s="14"/>
      <c r="S1065" s="15"/>
      <c r="T1065" s="14"/>
      <c r="U1065" s="14"/>
      <c r="V1065" s="15"/>
      <c r="W1065" s="16"/>
      <c r="X1065" s="14"/>
      <c r="Y1065" s="14"/>
      <c r="Z1065" s="15"/>
      <c r="AA1065" s="16"/>
      <c r="AB1065" s="14"/>
    </row>
    <row r="1066" spans="1:28" x14ac:dyDescent="0.2">
      <c r="A1066" s="17"/>
      <c r="B1066" s="9"/>
      <c r="C1066" s="9"/>
      <c r="D1066" s="10"/>
      <c r="E1066" s="9"/>
      <c r="F1066" s="11"/>
      <c r="G1066" s="12"/>
      <c r="H1066" s="13"/>
      <c r="I1066" s="13"/>
      <c r="J1066" s="13"/>
      <c r="K1066" s="14"/>
      <c r="L1066" s="14"/>
      <c r="M1066" s="14"/>
      <c r="N1066" s="14"/>
      <c r="O1066" s="14"/>
      <c r="P1066" s="15"/>
      <c r="Q1066" s="14"/>
      <c r="R1066" s="14"/>
      <c r="S1066" s="15"/>
      <c r="T1066" s="14"/>
      <c r="U1066" s="14"/>
      <c r="V1066" s="15"/>
      <c r="W1066" s="16"/>
      <c r="X1066" s="14"/>
      <c r="Y1066" s="14"/>
      <c r="Z1066" s="15"/>
      <c r="AA1066" s="16"/>
      <c r="AB1066" s="14"/>
    </row>
    <row r="1067" spans="1:28" x14ac:dyDescent="0.2">
      <c r="A1067" s="17"/>
      <c r="B1067" s="9"/>
      <c r="C1067" s="9"/>
      <c r="D1067" s="10"/>
      <c r="E1067" s="9"/>
      <c r="F1067" s="11"/>
      <c r="G1067" s="12"/>
      <c r="H1067" s="13"/>
      <c r="I1067" s="13"/>
      <c r="J1067" s="13"/>
      <c r="K1067" s="14"/>
      <c r="L1067" s="14"/>
      <c r="M1067" s="14"/>
      <c r="N1067" s="14"/>
      <c r="O1067" s="14"/>
      <c r="P1067" s="15"/>
      <c r="Q1067" s="14"/>
      <c r="R1067" s="14"/>
      <c r="S1067" s="15"/>
      <c r="T1067" s="14"/>
      <c r="U1067" s="14"/>
      <c r="V1067" s="15"/>
      <c r="W1067" s="16"/>
      <c r="X1067" s="14"/>
      <c r="Y1067" s="14"/>
      <c r="Z1067" s="15"/>
      <c r="AA1067" s="16"/>
      <c r="AB1067" s="14"/>
    </row>
    <row r="1068" spans="1:28" x14ac:dyDescent="0.2">
      <c r="A1068" s="17"/>
      <c r="B1068" s="9"/>
      <c r="C1068" s="9"/>
      <c r="D1068" s="10"/>
      <c r="E1068" s="9"/>
      <c r="F1068" s="11"/>
      <c r="G1068" s="12"/>
      <c r="H1068" s="13"/>
      <c r="I1068" s="13"/>
      <c r="J1068" s="13"/>
      <c r="K1068" s="14"/>
      <c r="L1068" s="14"/>
      <c r="M1068" s="14"/>
      <c r="N1068" s="14"/>
      <c r="O1068" s="14"/>
      <c r="P1068" s="15"/>
      <c r="Q1068" s="14"/>
      <c r="R1068" s="14"/>
      <c r="S1068" s="15"/>
      <c r="T1068" s="14"/>
      <c r="U1068" s="14"/>
      <c r="V1068" s="15"/>
      <c r="W1068" s="16"/>
      <c r="X1068" s="14"/>
      <c r="Y1068" s="14"/>
      <c r="Z1068" s="15"/>
      <c r="AA1068" s="16"/>
      <c r="AB1068" s="14"/>
    </row>
    <row r="1069" spans="1:28" x14ac:dyDescent="0.2">
      <c r="A1069" s="17"/>
      <c r="B1069" s="9"/>
      <c r="C1069" s="9"/>
      <c r="D1069" s="10"/>
      <c r="E1069" s="9"/>
      <c r="F1069" s="11"/>
      <c r="G1069" s="12"/>
      <c r="H1069" s="13"/>
      <c r="I1069" s="13"/>
      <c r="J1069" s="13"/>
      <c r="K1069" s="14"/>
      <c r="L1069" s="14"/>
      <c r="M1069" s="14"/>
      <c r="N1069" s="14"/>
      <c r="O1069" s="14"/>
      <c r="P1069" s="15"/>
      <c r="Q1069" s="14"/>
      <c r="R1069" s="14"/>
      <c r="S1069" s="15"/>
      <c r="T1069" s="14"/>
      <c r="U1069" s="14"/>
      <c r="V1069" s="15"/>
      <c r="W1069" s="16"/>
      <c r="X1069" s="14"/>
      <c r="Y1069" s="14"/>
      <c r="Z1069" s="15"/>
      <c r="AA1069" s="16"/>
      <c r="AB1069" s="14"/>
    </row>
    <row r="1070" spans="1:28" x14ac:dyDescent="0.2">
      <c r="A1070" s="17"/>
      <c r="B1070" s="9"/>
      <c r="C1070" s="9"/>
      <c r="D1070" s="10"/>
      <c r="E1070" s="9"/>
      <c r="F1070" s="11"/>
      <c r="G1070" s="12"/>
      <c r="H1070" s="13"/>
      <c r="I1070" s="13"/>
      <c r="J1070" s="13"/>
      <c r="K1070" s="14"/>
      <c r="L1070" s="14"/>
      <c r="M1070" s="14"/>
      <c r="N1070" s="14"/>
      <c r="O1070" s="14"/>
      <c r="P1070" s="15"/>
      <c r="Q1070" s="14"/>
      <c r="R1070" s="14"/>
      <c r="S1070" s="15"/>
      <c r="T1070" s="14"/>
      <c r="U1070" s="14"/>
      <c r="V1070" s="15"/>
      <c r="W1070" s="16"/>
      <c r="X1070" s="14"/>
      <c r="Y1070" s="14"/>
      <c r="Z1070" s="15"/>
      <c r="AA1070" s="16"/>
      <c r="AB1070" s="14"/>
    </row>
    <row r="1071" spans="1:28" x14ac:dyDescent="0.2">
      <c r="A1071" s="17"/>
      <c r="B1071" s="9"/>
      <c r="C1071" s="9"/>
      <c r="D1071" s="10"/>
      <c r="E1071" s="9"/>
      <c r="F1071" s="11"/>
      <c r="G1071" s="12"/>
      <c r="H1071" s="13"/>
      <c r="I1071" s="13"/>
      <c r="J1071" s="13"/>
      <c r="K1071" s="14"/>
      <c r="L1071" s="14"/>
      <c r="M1071" s="14"/>
      <c r="N1071" s="14"/>
      <c r="O1071" s="14"/>
      <c r="P1071" s="15"/>
      <c r="Q1071" s="14"/>
      <c r="R1071" s="14"/>
      <c r="S1071" s="15"/>
      <c r="T1071" s="14"/>
      <c r="U1071" s="14"/>
      <c r="V1071" s="15"/>
      <c r="W1071" s="16"/>
      <c r="X1071" s="14"/>
      <c r="Y1071" s="14"/>
      <c r="Z1071" s="15"/>
      <c r="AA1071" s="16"/>
      <c r="AB1071" s="14"/>
    </row>
    <row r="1072" spans="1:28" x14ac:dyDescent="0.2">
      <c r="A1072" s="17"/>
      <c r="B1072" s="9"/>
      <c r="C1072" s="9"/>
      <c r="D1072" s="10"/>
      <c r="E1072" s="9"/>
      <c r="F1072" s="11"/>
      <c r="G1072" s="12"/>
      <c r="H1072" s="13"/>
      <c r="I1072" s="13"/>
      <c r="J1072" s="13"/>
      <c r="K1072" s="14"/>
      <c r="L1072" s="14"/>
      <c r="M1072" s="14"/>
      <c r="N1072" s="14"/>
      <c r="O1072" s="14"/>
      <c r="P1072" s="15"/>
      <c r="Q1072" s="14"/>
      <c r="R1072" s="14"/>
      <c r="S1072" s="15"/>
      <c r="T1072" s="14"/>
      <c r="U1072" s="14"/>
      <c r="V1072" s="15"/>
      <c r="W1072" s="16"/>
      <c r="X1072" s="14"/>
      <c r="Y1072" s="14"/>
      <c r="Z1072" s="15"/>
      <c r="AA1072" s="16"/>
      <c r="AB1072" s="14"/>
    </row>
    <row r="1073" spans="1:28" x14ac:dyDescent="0.2">
      <c r="A1073" s="17"/>
      <c r="B1073" s="9"/>
      <c r="C1073" s="9"/>
      <c r="D1073" s="10"/>
      <c r="E1073" s="9"/>
      <c r="F1073" s="11"/>
      <c r="G1073" s="12"/>
      <c r="H1073" s="13"/>
      <c r="I1073" s="13"/>
      <c r="J1073" s="13"/>
      <c r="K1073" s="14"/>
      <c r="L1073" s="14"/>
      <c r="M1073" s="14"/>
      <c r="N1073" s="14"/>
      <c r="O1073" s="14"/>
      <c r="P1073" s="15"/>
      <c r="Q1073" s="14"/>
      <c r="R1073" s="14"/>
      <c r="S1073" s="15"/>
      <c r="T1073" s="14"/>
      <c r="U1073" s="14"/>
      <c r="V1073" s="15"/>
      <c r="W1073" s="16"/>
      <c r="X1073" s="14"/>
      <c r="Y1073" s="14"/>
      <c r="Z1073" s="15"/>
      <c r="AA1073" s="16"/>
      <c r="AB1073" s="14"/>
    </row>
    <row r="1074" spans="1:28" x14ac:dyDescent="0.2">
      <c r="A1074" s="17"/>
      <c r="B1074" s="9"/>
      <c r="C1074" s="9"/>
      <c r="D1074" s="10"/>
      <c r="E1074" s="9"/>
      <c r="F1074" s="11"/>
      <c r="G1074" s="12"/>
      <c r="H1074" s="13"/>
      <c r="I1074" s="13"/>
      <c r="J1074" s="13"/>
      <c r="K1074" s="14"/>
      <c r="L1074" s="14"/>
      <c r="M1074" s="14"/>
      <c r="N1074" s="14"/>
      <c r="O1074" s="14"/>
      <c r="P1074" s="15"/>
      <c r="Q1074" s="14"/>
      <c r="R1074" s="14"/>
      <c r="S1074" s="15"/>
      <c r="T1074" s="14"/>
      <c r="U1074" s="14"/>
      <c r="V1074" s="15"/>
      <c r="W1074" s="16"/>
      <c r="X1074" s="14"/>
      <c r="Y1074" s="14"/>
      <c r="Z1074" s="15"/>
      <c r="AA1074" s="16"/>
      <c r="AB1074" s="14"/>
    </row>
    <row r="1075" spans="1:28" x14ac:dyDescent="0.2">
      <c r="A1075" s="17"/>
      <c r="B1075" s="9"/>
      <c r="C1075" s="9"/>
      <c r="D1075" s="10"/>
      <c r="E1075" s="9"/>
      <c r="F1075" s="11"/>
      <c r="G1075" s="12"/>
      <c r="H1075" s="13"/>
      <c r="I1075" s="13"/>
      <c r="J1075" s="13"/>
      <c r="K1075" s="14"/>
      <c r="L1075" s="14"/>
      <c r="M1075" s="14"/>
      <c r="N1075" s="14"/>
      <c r="O1075" s="14"/>
      <c r="P1075" s="15"/>
      <c r="Q1075" s="14"/>
      <c r="R1075" s="14"/>
      <c r="S1075" s="15"/>
      <c r="T1075" s="14"/>
      <c r="U1075" s="14"/>
      <c r="V1075" s="15"/>
      <c r="W1075" s="16"/>
      <c r="X1075" s="14"/>
      <c r="Y1075" s="14"/>
      <c r="Z1075" s="15"/>
      <c r="AA1075" s="16"/>
      <c r="AB1075" s="14"/>
    </row>
    <row r="1076" spans="1:28" x14ac:dyDescent="0.2">
      <c r="A1076" s="17"/>
      <c r="B1076" s="9"/>
      <c r="C1076" s="9"/>
      <c r="D1076" s="10"/>
      <c r="E1076" s="9"/>
      <c r="F1076" s="11"/>
      <c r="G1076" s="12"/>
      <c r="H1076" s="13"/>
      <c r="I1076" s="13"/>
      <c r="J1076" s="13"/>
      <c r="K1076" s="14"/>
      <c r="L1076" s="14"/>
      <c r="M1076" s="14"/>
      <c r="N1076" s="14"/>
      <c r="O1076" s="14"/>
      <c r="P1076" s="15"/>
      <c r="Q1076" s="14"/>
      <c r="R1076" s="14"/>
      <c r="S1076" s="15"/>
      <c r="T1076" s="14"/>
      <c r="U1076" s="14"/>
      <c r="V1076" s="15"/>
      <c r="W1076" s="16"/>
      <c r="X1076" s="14"/>
      <c r="Y1076" s="14"/>
      <c r="Z1076" s="15"/>
      <c r="AA1076" s="16"/>
      <c r="AB1076" s="14"/>
    </row>
    <row r="1077" spans="1:28" x14ac:dyDescent="0.2">
      <c r="A1077" s="17"/>
      <c r="B1077" s="9"/>
      <c r="C1077" s="9"/>
      <c r="D1077" s="10"/>
      <c r="E1077" s="9"/>
      <c r="F1077" s="11"/>
      <c r="G1077" s="12"/>
      <c r="H1077" s="13"/>
      <c r="I1077" s="13"/>
      <c r="J1077" s="13"/>
      <c r="K1077" s="14"/>
      <c r="L1077" s="14"/>
      <c r="M1077" s="14"/>
      <c r="N1077" s="14"/>
      <c r="O1077" s="14"/>
      <c r="P1077" s="15"/>
      <c r="Q1077" s="14"/>
      <c r="R1077" s="14"/>
      <c r="S1077" s="15"/>
      <c r="T1077" s="14"/>
      <c r="U1077" s="14"/>
      <c r="V1077" s="15"/>
      <c r="W1077" s="16"/>
      <c r="X1077" s="14"/>
      <c r="Y1077" s="14"/>
      <c r="Z1077" s="15"/>
      <c r="AA1077" s="16"/>
      <c r="AB1077" s="14"/>
    </row>
    <row r="1078" spans="1:28" x14ac:dyDescent="0.2">
      <c r="A1078" s="17"/>
      <c r="B1078" s="9"/>
      <c r="C1078" s="9"/>
      <c r="D1078" s="10"/>
      <c r="E1078" s="9"/>
      <c r="F1078" s="11"/>
      <c r="G1078" s="12"/>
      <c r="H1078" s="13"/>
      <c r="I1078" s="13"/>
      <c r="J1078" s="13"/>
      <c r="K1078" s="14"/>
      <c r="L1078" s="14"/>
      <c r="M1078" s="14"/>
      <c r="N1078" s="14"/>
      <c r="O1078" s="14"/>
      <c r="P1078" s="15"/>
      <c r="Q1078" s="14"/>
      <c r="R1078" s="14"/>
      <c r="S1078" s="15"/>
      <c r="T1078" s="14"/>
      <c r="U1078" s="14"/>
      <c r="V1078" s="15"/>
      <c r="W1078" s="16"/>
      <c r="X1078" s="14"/>
      <c r="Y1078" s="14"/>
      <c r="Z1078" s="15"/>
      <c r="AA1078" s="16"/>
      <c r="AB1078" s="14"/>
    </row>
    <row r="1079" spans="1:28" x14ac:dyDescent="0.2">
      <c r="A1079" s="17"/>
      <c r="B1079" s="9"/>
      <c r="C1079" s="9"/>
      <c r="D1079" s="10"/>
      <c r="E1079" s="9"/>
      <c r="F1079" s="11"/>
      <c r="G1079" s="12"/>
      <c r="H1079" s="13"/>
      <c r="I1079" s="13"/>
      <c r="J1079" s="13"/>
      <c r="K1079" s="14"/>
      <c r="L1079" s="14"/>
      <c r="M1079" s="14"/>
      <c r="N1079" s="14"/>
      <c r="O1079" s="14"/>
      <c r="P1079" s="15"/>
      <c r="Q1079" s="14"/>
      <c r="R1079" s="14"/>
      <c r="S1079" s="15"/>
      <c r="T1079" s="14"/>
      <c r="U1079" s="14"/>
      <c r="V1079" s="15"/>
      <c r="W1079" s="16"/>
      <c r="X1079" s="14"/>
      <c r="Y1079" s="14"/>
      <c r="Z1079" s="15"/>
      <c r="AA1079" s="16"/>
      <c r="AB1079" s="14"/>
    </row>
    <row r="1080" spans="1:28" x14ac:dyDescent="0.2">
      <c r="A1080" s="17"/>
      <c r="B1080" s="9"/>
      <c r="C1080" s="9"/>
      <c r="D1080" s="10"/>
      <c r="E1080" s="9"/>
      <c r="F1080" s="11"/>
      <c r="G1080" s="12"/>
      <c r="H1080" s="13"/>
      <c r="I1080" s="13"/>
      <c r="J1080" s="13"/>
      <c r="K1080" s="14"/>
      <c r="L1080" s="14"/>
      <c r="M1080" s="14"/>
      <c r="N1080" s="14"/>
      <c r="O1080" s="14"/>
      <c r="P1080" s="15"/>
      <c r="Q1080" s="14"/>
      <c r="R1080" s="14"/>
      <c r="S1080" s="15"/>
      <c r="T1080" s="14"/>
      <c r="U1080" s="14"/>
      <c r="V1080" s="15"/>
      <c r="W1080" s="16"/>
      <c r="X1080" s="14"/>
      <c r="Y1080" s="14"/>
      <c r="Z1080" s="15"/>
      <c r="AA1080" s="16"/>
      <c r="AB1080" s="14"/>
    </row>
    <row r="1081" spans="1:28" x14ac:dyDescent="0.2">
      <c r="A1081" s="17"/>
      <c r="B1081" s="9"/>
      <c r="C1081" s="9"/>
      <c r="D1081" s="10"/>
      <c r="E1081" s="9"/>
      <c r="F1081" s="11"/>
      <c r="G1081" s="12"/>
      <c r="H1081" s="13"/>
      <c r="I1081" s="13"/>
      <c r="J1081" s="13"/>
      <c r="K1081" s="14"/>
      <c r="L1081" s="14"/>
      <c r="M1081" s="14"/>
      <c r="N1081" s="14"/>
      <c r="O1081" s="14"/>
      <c r="P1081" s="15"/>
      <c r="Q1081" s="14"/>
      <c r="R1081" s="14"/>
      <c r="S1081" s="15"/>
      <c r="T1081" s="14"/>
      <c r="U1081" s="14"/>
      <c r="V1081" s="15"/>
      <c r="W1081" s="16"/>
      <c r="X1081" s="14"/>
      <c r="Y1081" s="14"/>
      <c r="Z1081" s="15"/>
      <c r="AA1081" s="16"/>
      <c r="AB1081" s="14"/>
    </row>
    <row r="1082" spans="1:28" x14ac:dyDescent="0.2">
      <c r="A1082" s="17"/>
      <c r="B1082" s="9"/>
      <c r="C1082" s="9"/>
      <c r="D1082" s="10"/>
      <c r="E1082" s="9"/>
      <c r="F1082" s="11"/>
      <c r="G1082" s="12"/>
      <c r="H1082" s="13"/>
      <c r="I1082" s="13"/>
      <c r="J1082" s="13"/>
      <c r="K1082" s="14"/>
      <c r="L1082" s="14"/>
      <c r="M1082" s="14"/>
      <c r="N1082" s="14"/>
      <c r="O1082" s="14"/>
      <c r="P1082" s="15"/>
      <c r="Q1082" s="14"/>
      <c r="R1082" s="14"/>
      <c r="S1082" s="15"/>
      <c r="T1082" s="14"/>
      <c r="U1082" s="14"/>
      <c r="V1082" s="15"/>
      <c r="W1082" s="16"/>
      <c r="X1082" s="14"/>
      <c r="Y1082" s="14"/>
      <c r="Z1082" s="15"/>
      <c r="AA1082" s="16"/>
      <c r="AB1082" s="14"/>
    </row>
    <row r="1083" spans="1:28" x14ac:dyDescent="0.2">
      <c r="A1083" s="17"/>
      <c r="B1083" s="9"/>
      <c r="C1083" s="9"/>
      <c r="D1083" s="10"/>
      <c r="E1083" s="9"/>
      <c r="F1083" s="11"/>
      <c r="G1083" s="12"/>
      <c r="H1083" s="13"/>
      <c r="I1083" s="13"/>
      <c r="J1083" s="13"/>
      <c r="K1083" s="14"/>
      <c r="L1083" s="14"/>
      <c r="M1083" s="14"/>
      <c r="N1083" s="14"/>
      <c r="O1083" s="14"/>
      <c r="P1083" s="15"/>
      <c r="Q1083" s="14"/>
      <c r="R1083" s="14"/>
      <c r="S1083" s="15"/>
      <c r="T1083" s="14"/>
      <c r="U1083" s="14"/>
      <c r="V1083" s="15"/>
      <c r="W1083" s="16"/>
      <c r="X1083" s="14"/>
      <c r="Y1083" s="14"/>
      <c r="Z1083" s="15"/>
      <c r="AA1083" s="16"/>
      <c r="AB1083" s="14"/>
    </row>
    <row r="1084" spans="1:28" x14ac:dyDescent="0.2">
      <c r="A1084" s="17"/>
      <c r="B1084" s="9"/>
      <c r="C1084" s="9"/>
      <c r="D1084" s="10"/>
      <c r="E1084" s="9"/>
      <c r="F1084" s="11"/>
      <c r="G1084" s="12"/>
      <c r="H1084" s="13"/>
      <c r="I1084" s="13"/>
      <c r="J1084" s="13"/>
      <c r="K1084" s="14"/>
      <c r="L1084" s="14"/>
      <c r="M1084" s="14"/>
      <c r="N1084" s="14"/>
      <c r="O1084" s="14"/>
      <c r="P1084" s="15"/>
      <c r="Q1084" s="14"/>
      <c r="R1084" s="14"/>
      <c r="S1084" s="15"/>
      <c r="T1084" s="14"/>
      <c r="U1084" s="14"/>
      <c r="V1084" s="15"/>
      <c r="W1084" s="16"/>
      <c r="X1084" s="14"/>
      <c r="Y1084" s="14"/>
      <c r="Z1084" s="15"/>
      <c r="AA1084" s="16"/>
      <c r="AB1084" s="14"/>
    </row>
    <row r="1085" spans="1:28" x14ac:dyDescent="0.2">
      <c r="A1085" s="17"/>
      <c r="B1085" s="9"/>
      <c r="C1085" s="9"/>
      <c r="D1085" s="10"/>
      <c r="E1085" s="9"/>
      <c r="F1085" s="11"/>
      <c r="G1085" s="12"/>
      <c r="H1085" s="13"/>
      <c r="I1085" s="13"/>
      <c r="J1085" s="13"/>
      <c r="K1085" s="14"/>
      <c r="L1085" s="14"/>
      <c r="M1085" s="14"/>
      <c r="N1085" s="14"/>
      <c r="O1085" s="14"/>
      <c r="P1085" s="15"/>
      <c r="Q1085" s="14"/>
      <c r="R1085" s="14"/>
      <c r="S1085" s="15"/>
      <c r="T1085" s="14"/>
      <c r="U1085" s="14"/>
      <c r="V1085" s="15"/>
      <c r="W1085" s="16"/>
      <c r="X1085" s="14"/>
      <c r="Y1085" s="14"/>
      <c r="Z1085" s="15"/>
      <c r="AA1085" s="16"/>
      <c r="AB1085" s="14"/>
    </row>
    <row r="1086" spans="1:28" x14ac:dyDescent="0.2">
      <c r="A1086" s="17"/>
      <c r="B1086" s="9"/>
      <c r="C1086" s="9"/>
      <c r="D1086" s="10"/>
      <c r="E1086" s="9"/>
      <c r="F1086" s="11"/>
      <c r="G1086" s="12"/>
      <c r="H1086" s="13"/>
      <c r="I1086" s="13"/>
      <c r="J1086" s="13"/>
      <c r="K1086" s="14"/>
      <c r="L1086" s="14"/>
      <c r="M1086" s="14"/>
      <c r="N1086" s="14"/>
      <c r="O1086" s="14"/>
      <c r="P1086" s="15"/>
      <c r="Q1086" s="14"/>
      <c r="R1086" s="14"/>
      <c r="S1086" s="15"/>
      <c r="T1086" s="14"/>
      <c r="U1086" s="14"/>
      <c r="V1086" s="15"/>
      <c r="W1086" s="16"/>
      <c r="X1086" s="14"/>
      <c r="Y1086" s="14"/>
      <c r="Z1086" s="15"/>
      <c r="AA1086" s="16"/>
      <c r="AB1086" s="14"/>
    </row>
    <row r="1087" spans="1:28" x14ac:dyDescent="0.2">
      <c r="A1087" s="17"/>
      <c r="B1087" s="9"/>
      <c r="C1087" s="9"/>
      <c r="D1087" s="10"/>
      <c r="E1087" s="9"/>
      <c r="F1087" s="11"/>
      <c r="G1087" s="12"/>
      <c r="H1087" s="13"/>
      <c r="I1087" s="13"/>
      <c r="J1087" s="13"/>
      <c r="K1087" s="14"/>
      <c r="L1087" s="14"/>
      <c r="M1087" s="14"/>
      <c r="N1087" s="14"/>
      <c r="O1087" s="14"/>
      <c r="P1087" s="15"/>
      <c r="Q1087" s="14"/>
      <c r="R1087" s="14"/>
      <c r="S1087" s="15"/>
      <c r="T1087" s="14"/>
      <c r="U1087" s="14"/>
      <c r="V1087" s="15"/>
      <c r="W1087" s="16"/>
      <c r="X1087" s="14"/>
      <c r="Y1087" s="14"/>
      <c r="Z1087" s="15"/>
      <c r="AA1087" s="16"/>
      <c r="AB1087" s="14"/>
    </row>
    <row r="1088" spans="1:28" x14ac:dyDescent="0.2">
      <c r="A1088" s="17"/>
      <c r="B1088" s="9"/>
      <c r="C1088" s="9"/>
      <c r="D1088" s="10"/>
      <c r="E1088" s="9"/>
      <c r="F1088" s="11"/>
      <c r="G1088" s="12"/>
      <c r="H1088" s="13"/>
      <c r="I1088" s="13"/>
      <c r="J1088" s="13"/>
      <c r="K1088" s="14"/>
      <c r="L1088" s="14"/>
      <c r="M1088" s="14"/>
      <c r="N1088" s="14"/>
      <c r="O1088" s="14"/>
      <c r="P1088" s="15"/>
      <c r="Q1088" s="14"/>
      <c r="R1088" s="14"/>
      <c r="S1088" s="15"/>
      <c r="T1088" s="14"/>
      <c r="U1088" s="14"/>
      <c r="V1088" s="15"/>
      <c r="W1088" s="16"/>
      <c r="X1088" s="14"/>
      <c r="Y1088" s="14"/>
      <c r="Z1088" s="15"/>
      <c r="AA1088" s="16"/>
      <c r="AB1088" s="14"/>
    </row>
    <row r="1089" spans="1:28" x14ac:dyDescent="0.2">
      <c r="A1089" s="17"/>
      <c r="B1089" s="9"/>
      <c r="C1089" s="9"/>
      <c r="D1089" s="10"/>
      <c r="E1089" s="9"/>
      <c r="F1089" s="11"/>
      <c r="G1089" s="12"/>
      <c r="H1089" s="13"/>
      <c r="I1089" s="13"/>
      <c r="J1089" s="13"/>
      <c r="K1089" s="14"/>
      <c r="L1089" s="14"/>
      <c r="M1089" s="14"/>
      <c r="N1089" s="14"/>
      <c r="O1089" s="14"/>
      <c r="P1089" s="15"/>
      <c r="Q1089" s="14"/>
      <c r="R1089" s="14"/>
      <c r="S1089" s="15"/>
      <c r="T1089" s="14"/>
      <c r="U1089" s="14"/>
      <c r="V1089" s="15"/>
      <c r="W1089" s="16"/>
      <c r="X1089" s="14"/>
      <c r="Y1089" s="14"/>
      <c r="Z1089" s="15"/>
      <c r="AA1089" s="16"/>
      <c r="AB1089" s="14"/>
    </row>
    <row r="1090" spans="1:28" x14ac:dyDescent="0.2">
      <c r="A1090" s="17"/>
      <c r="B1090" s="9"/>
      <c r="C1090" s="9"/>
      <c r="D1090" s="10"/>
      <c r="E1090" s="9"/>
      <c r="F1090" s="11"/>
      <c r="G1090" s="12"/>
      <c r="H1090" s="13"/>
      <c r="I1090" s="13"/>
      <c r="J1090" s="13"/>
      <c r="K1090" s="14"/>
      <c r="L1090" s="14"/>
      <c r="M1090" s="14"/>
      <c r="N1090" s="14"/>
      <c r="O1090" s="14"/>
      <c r="P1090" s="15"/>
      <c r="Q1090" s="14"/>
      <c r="R1090" s="14"/>
      <c r="S1090" s="15"/>
      <c r="T1090" s="14"/>
      <c r="U1090" s="14"/>
      <c r="V1090" s="15"/>
      <c r="W1090" s="16"/>
      <c r="X1090" s="14"/>
      <c r="Y1090" s="14"/>
      <c r="Z1090" s="15"/>
      <c r="AA1090" s="16"/>
      <c r="AB1090" s="14"/>
    </row>
    <row r="1091" spans="1:28" x14ac:dyDescent="0.2">
      <c r="A1091" s="17"/>
      <c r="B1091" s="9"/>
      <c r="C1091" s="9"/>
      <c r="D1091" s="10"/>
      <c r="E1091" s="9"/>
      <c r="F1091" s="11"/>
      <c r="G1091" s="12"/>
      <c r="H1091" s="13"/>
      <c r="I1091" s="13"/>
      <c r="J1091" s="13"/>
      <c r="K1091" s="14"/>
      <c r="L1091" s="14"/>
      <c r="M1091" s="14"/>
      <c r="N1091" s="14"/>
      <c r="O1091" s="14"/>
      <c r="P1091" s="15"/>
      <c r="Q1091" s="14"/>
      <c r="R1091" s="14"/>
      <c r="S1091" s="15"/>
      <c r="T1091" s="14"/>
      <c r="U1091" s="14"/>
      <c r="V1091" s="15"/>
      <c r="W1091" s="16"/>
      <c r="X1091" s="14"/>
      <c r="Y1091" s="14"/>
      <c r="Z1091" s="15"/>
      <c r="AA1091" s="16"/>
      <c r="AB1091" s="14"/>
    </row>
    <row r="1092" spans="1:28" x14ac:dyDescent="0.2">
      <c r="A1092" s="17"/>
      <c r="B1092" s="9"/>
      <c r="C1092" s="9"/>
      <c r="D1092" s="10"/>
      <c r="E1092" s="9"/>
      <c r="F1092" s="11"/>
      <c r="G1092" s="12"/>
      <c r="H1092" s="13"/>
      <c r="I1092" s="13"/>
      <c r="J1092" s="13"/>
      <c r="K1092" s="14"/>
      <c r="L1092" s="14"/>
      <c r="M1092" s="14"/>
      <c r="N1092" s="14"/>
      <c r="O1092" s="14"/>
      <c r="P1092" s="15"/>
      <c r="Q1092" s="14"/>
      <c r="R1092" s="14"/>
      <c r="S1092" s="15"/>
      <c r="T1092" s="14"/>
      <c r="U1092" s="14"/>
      <c r="V1092" s="15"/>
      <c r="W1092" s="16"/>
      <c r="X1092" s="14"/>
      <c r="Y1092" s="14"/>
      <c r="Z1092" s="15"/>
      <c r="AA1092" s="16"/>
      <c r="AB1092" s="14"/>
    </row>
    <row r="1093" spans="1:28" x14ac:dyDescent="0.2">
      <c r="A1093" s="17"/>
      <c r="B1093" s="9"/>
      <c r="C1093" s="9"/>
      <c r="D1093" s="10"/>
      <c r="E1093" s="9"/>
      <c r="F1093" s="11"/>
      <c r="G1093" s="12"/>
      <c r="H1093" s="13"/>
      <c r="I1093" s="13"/>
      <c r="J1093" s="13"/>
      <c r="K1093" s="14"/>
      <c r="L1093" s="14"/>
      <c r="M1093" s="14"/>
      <c r="N1093" s="14"/>
      <c r="O1093" s="14"/>
      <c r="P1093" s="15"/>
      <c r="Q1093" s="14"/>
      <c r="R1093" s="14"/>
      <c r="S1093" s="15"/>
      <c r="T1093" s="14"/>
      <c r="U1093" s="14"/>
      <c r="V1093" s="15"/>
      <c r="W1093" s="16"/>
      <c r="X1093" s="14"/>
      <c r="Y1093" s="14"/>
      <c r="Z1093" s="15"/>
      <c r="AA1093" s="16"/>
      <c r="AB1093" s="14"/>
    </row>
    <row r="1094" spans="1:28" x14ac:dyDescent="0.2">
      <c r="A1094" s="17"/>
      <c r="B1094" s="9"/>
      <c r="C1094" s="9"/>
      <c r="D1094" s="10"/>
      <c r="E1094" s="9"/>
      <c r="F1094" s="11"/>
      <c r="G1094" s="12"/>
      <c r="H1094" s="13"/>
      <c r="I1094" s="13"/>
      <c r="J1094" s="13"/>
      <c r="K1094" s="14"/>
      <c r="L1094" s="14"/>
      <c r="M1094" s="14"/>
      <c r="N1094" s="14"/>
      <c r="O1094" s="14"/>
      <c r="P1094" s="15"/>
      <c r="Q1094" s="14"/>
      <c r="R1094" s="14"/>
      <c r="S1094" s="15"/>
      <c r="T1094" s="14"/>
      <c r="U1094" s="14"/>
      <c r="V1094" s="15"/>
      <c r="W1094" s="16"/>
      <c r="X1094" s="14"/>
      <c r="Y1094" s="14"/>
      <c r="Z1094" s="15"/>
      <c r="AA1094" s="16"/>
      <c r="AB1094" s="14"/>
    </row>
    <row r="1095" spans="1:28" x14ac:dyDescent="0.2">
      <c r="A1095" s="17"/>
      <c r="B1095" s="9"/>
      <c r="C1095" s="9"/>
      <c r="D1095" s="10"/>
      <c r="E1095" s="9"/>
      <c r="F1095" s="11"/>
      <c r="G1095" s="12"/>
      <c r="H1095" s="13"/>
      <c r="I1095" s="13"/>
      <c r="J1095" s="13"/>
      <c r="K1095" s="14"/>
      <c r="L1095" s="14"/>
      <c r="M1095" s="14"/>
      <c r="N1095" s="14"/>
      <c r="O1095" s="14"/>
      <c r="P1095" s="15"/>
      <c r="Q1095" s="14"/>
      <c r="R1095" s="14"/>
      <c r="S1095" s="15"/>
      <c r="T1095" s="14"/>
      <c r="U1095" s="14"/>
      <c r="V1095" s="15"/>
      <c r="W1095" s="16"/>
      <c r="X1095" s="14"/>
      <c r="Y1095" s="14"/>
      <c r="Z1095" s="15"/>
      <c r="AA1095" s="16"/>
      <c r="AB1095" s="14"/>
    </row>
    <row r="1096" spans="1:28" x14ac:dyDescent="0.2">
      <c r="A1096" s="17"/>
      <c r="B1096" s="9"/>
      <c r="C1096" s="9"/>
      <c r="D1096" s="10"/>
      <c r="E1096" s="9"/>
      <c r="F1096" s="11"/>
      <c r="G1096" s="12"/>
      <c r="H1096" s="13"/>
      <c r="I1096" s="13"/>
      <c r="J1096" s="13"/>
      <c r="K1096" s="14"/>
      <c r="L1096" s="14"/>
      <c r="M1096" s="14"/>
      <c r="N1096" s="14"/>
      <c r="O1096" s="14"/>
      <c r="P1096" s="15"/>
      <c r="Q1096" s="14"/>
      <c r="R1096" s="14"/>
      <c r="S1096" s="15"/>
      <c r="T1096" s="14"/>
      <c r="U1096" s="14"/>
      <c r="V1096" s="15"/>
      <c r="W1096" s="16"/>
      <c r="X1096" s="14"/>
      <c r="Y1096" s="14"/>
      <c r="Z1096" s="15"/>
      <c r="AA1096" s="16"/>
      <c r="AB1096" s="14"/>
    </row>
    <row r="1097" spans="1:28" x14ac:dyDescent="0.2">
      <c r="A1097" s="17"/>
      <c r="B1097" s="9"/>
      <c r="C1097" s="9"/>
      <c r="D1097" s="10"/>
      <c r="E1097" s="9"/>
      <c r="F1097" s="11"/>
      <c r="G1097" s="12"/>
      <c r="H1097" s="13"/>
      <c r="I1097" s="13"/>
      <c r="J1097" s="13"/>
      <c r="K1097" s="14"/>
      <c r="L1097" s="14"/>
      <c r="M1097" s="14"/>
      <c r="N1097" s="14"/>
      <c r="O1097" s="14"/>
      <c r="P1097" s="15"/>
      <c r="Q1097" s="14"/>
      <c r="R1097" s="14"/>
      <c r="S1097" s="15"/>
      <c r="T1097" s="14"/>
      <c r="U1097" s="14"/>
      <c r="V1097" s="15"/>
      <c r="W1097" s="16"/>
      <c r="X1097" s="14"/>
      <c r="Y1097" s="14"/>
      <c r="Z1097" s="15"/>
      <c r="AA1097" s="16"/>
      <c r="AB1097" s="14"/>
    </row>
    <row r="1098" spans="1:28" x14ac:dyDescent="0.2">
      <c r="A1098" s="17"/>
      <c r="B1098" s="9"/>
      <c r="C1098" s="9"/>
      <c r="D1098" s="10"/>
      <c r="E1098" s="9"/>
      <c r="F1098" s="11"/>
      <c r="G1098" s="12"/>
      <c r="H1098" s="13"/>
      <c r="I1098" s="13"/>
      <c r="J1098" s="13"/>
      <c r="K1098" s="14"/>
      <c r="L1098" s="14"/>
      <c r="M1098" s="14"/>
      <c r="N1098" s="14"/>
      <c r="O1098" s="14"/>
      <c r="P1098" s="15"/>
      <c r="Q1098" s="14"/>
      <c r="R1098" s="14"/>
      <c r="S1098" s="15"/>
      <c r="T1098" s="14"/>
      <c r="U1098" s="14"/>
      <c r="V1098" s="15"/>
      <c r="W1098" s="16"/>
      <c r="X1098" s="14"/>
      <c r="Y1098" s="14"/>
      <c r="Z1098" s="15"/>
      <c r="AA1098" s="16"/>
      <c r="AB1098" s="14"/>
    </row>
    <row r="1099" spans="1:28" x14ac:dyDescent="0.2">
      <c r="A1099" s="17"/>
      <c r="B1099" s="9"/>
      <c r="C1099" s="9"/>
      <c r="D1099" s="10"/>
      <c r="E1099" s="9"/>
      <c r="F1099" s="11"/>
      <c r="G1099" s="12"/>
      <c r="H1099" s="13"/>
      <c r="I1099" s="13"/>
      <c r="J1099" s="13"/>
      <c r="K1099" s="14"/>
      <c r="L1099" s="14"/>
      <c r="M1099" s="14"/>
      <c r="N1099" s="14"/>
      <c r="O1099" s="14"/>
      <c r="P1099" s="15"/>
      <c r="Q1099" s="14"/>
      <c r="R1099" s="14"/>
      <c r="S1099" s="15"/>
      <c r="T1099" s="14"/>
      <c r="U1099" s="14"/>
      <c r="V1099" s="15"/>
      <c r="W1099" s="16"/>
      <c r="X1099" s="14"/>
      <c r="Y1099" s="14"/>
      <c r="Z1099" s="15"/>
      <c r="AA1099" s="16"/>
      <c r="AB1099" s="14"/>
    </row>
    <row r="1100" spans="1:28" x14ac:dyDescent="0.2">
      <c r="A1100" s="17"/>
      <c r="B1100" s="9"/>
      <c r="C1100" s="9"/>
      <c r="D1100" s="10"/>
      <c r="E1100" s="9"/>
      <c r="F1100" s="11"/>
      <c r="G1100" s="12"/>
      <c r="H1100" s="13"/>
      <c r="I1100" s="13"/>
      <c r="J1100" s="13"/>
      <c r="K1100" s="14"/>
      <c r="L1100" s="14"/>
      <c r="M1100" s="14"/>
      <c r="N1100" s="14"/>
      <c r="O1100" s="14"/>
      <c r="P1100" s="15"/>
      <c r="Q1100" s="14"/>
      <c r="R1100" s="14"/>
      <c r="S1100" s="15"/>
      <c r="T1100" s="14"/>
      <c r="U1100" s="14"/>
      <c r="V1100" s="15"/>
      <c r="W1100" s="16"/>
      <c r="X1100" s="14"/>
      <c r="Y1100" s="14"/>
      <c r="Z1100" s="15"/>
      <c r="AA1100" s="16"/>
      <c r="AB1100" s="14"/>
    </row>
    <row r="1101" spans="1:28" x14ac:dyDescent="0.2">
      <c r="A1101" s="17"/>
      <c r="B1101" s="9"/>
      <c r="C1101" s="9"/>
      <c r="D1101" s="10"/>
      <c r="E1101" s="9"/>
      <c r="F1101" s="11"/>
      <c r="G1101" s="12"/>
      <c r="H1101" s="13"/>
      <c r="I1101" s="13"/>
      <c r="J1101" s="13"/>
      <c r="K1101" s="14"/>
      <c r="L1101" s="14"/>
      <c r="M1101" s="14"/>
      <c r="N1101" s="14"/>
      <c r="O1101" s="14"/>
      <c r="P1101" s="15"/>
      <c r="Q1101" s="14"/>
      <c r="R1101" s="14"/>
      <c r="S1101" s="15"/>
      <c r="T1101" s="14"/>
      <c r="U1101" s="14"/>
      <c r="V1101" s="15"/>
      <c r="W1101" s="16"/>
      <c r="X1101" s="14"/>
      <c r="Y1101" s="14"/>
      <c r="Z1101" s="15"/>
      <c r="AA1101" s="16"/>
      <c r="AB1101" s="14"/>
    </row>
    <row r="1102" spans="1:28" x14ac:dyDescent="0.2">
      <c r="A1102" s="17"/>
      <c r="B1102" s="9"/>
      <c r="C1102" s="9"/>
      <c r="D1102" s="10"/>
      <c r="E1102" s="9"/>
      <c r="F1102" s="11"/>
      <c r="G1102" s="12"/>
      <c r="H1102" s="13"/>
      <c r="I1102" s="13"/>
      <c r="J1102" s="13"/>
      <c r="K1102" s="14"/>
      <c r="L1102" s="14"/>
      <c r="M1102" s="14"/>
      <c r="N1102" s="14"/>
      <c r="O1102" s="14"/>
      <c r="P1102" s="15"/>
      <c r="Q1102" s="14"/>
      <c r="R1102" s="14"/>
      <c r="S1102" s="15"/>
      <c r="T1102" s="14"/>
      <c r="U1102" s="14"/>
      <c r="V1102" s="15"/>
      <c r="W1102" s="16"/>
      <c r="X1102" s="14"/>
      <c r="Y1102" s="14"/>
      <c r="Z1102" s="15"/>
      <c r="AA1102" s="16"/>
      <c r="AB1102" s="14"/>
    </row>
    <row r="1103" spans="1:28" x14ac:dyDescent="0.2">
      <c r="A1103" s="17"/>
      <c r="B1103" s="9"/>
      <c r="C1103" s="9"/>
      <c r="D1103" s="10"/>
      <c r="E1103" s="9"/>
      <c r="F1103" s="11"/>
      <c r="G1103" s="12"/>
      <c r="H1103" s="13"/>
      <c r="I1103" s="13"/>
      <c r="J1103" s="13"/>
      <c r="K1103" s="14"/>
      <c r="L1103" s="14"/>
      <c r="M1103" s="14"/>
      <c r="N1103" s="14"/>
      <c r="O1103" s="14"/>
      <c r="P1103" s="15"/>
      <c r="Q1103" s="14"/>
      <c r="R1103" s="14"/>
      <c r="S1103" s="15"/>
      <c r="T1103" s="14"/>
      <c r="U1103" s="14"/>
      <c r="V1103" s="15"/>
      <c r="W1103" s="16"/>
      <c r="X1103" s="14"/>
      <c r="Y1103" s="14"/>
      <c r="Z1103" s="15"/>
      <c r="AA1103" s="16"/>
      <c r="AB1103" s="14"/>
    </row>
    <row r="1104" spans="1:28" x14ac:dyDescent="0.2">
      <c r="A1104" s="17"/>
      <c r="B1104" s="9"/>
      <c r="C1104" s="9"/>
      <c r="D1104" s="10"/>
      <c r="E1104" s="9"/>
      <c r="F1104" s="11"/>
      <c r="G1104" s="12"/>
      <c r="H1104" s="13"/>
      <c r="I1104" s="13"/>
      <c r="J1104" s="13"/>
      <c r="K1104" s="14"/>
      <c r="L1104" s="14"/>
      <c r="M1104" s="14"/>
      <c r="N1104" s="14"/>
      <c r="O1104" s="14"/>
      <c r="P1104" s="15"/>
      <c r="Q1104" s="14"/>
      <c r="R1104" s="14"/>
      <c r="S1104" s="15"/>
      <c r="T1104" s="14"/>
      <c r="U1104" s="14"/>
      <c r="V1104" s="15"/>
      <c r="W1104" s="16"/>
      <c r="X1104" s="14"/>
      <c r="Y1104" s="14"/>
      <c r="Z1104" s="15"/>
      <c r="AA1104" s="16"/>
      <c r="AB1104" s="14"/>
    </row>
    <row r="1105" spans="1:28" x14ac:dyDescent="0.2">
      <c r="A1105" s="17"/>
      <c r="B1105" s="9"/>
      <c r="C1105" s="9"/>
      <c r="D1105" s="10"/>
      <c r="E1105" s="9"/>
      <c r="F1105" s="11"/>
      <c r="G1105" s="12"/>
      <c r="H1105" s="13"/>
      <c r="I1105" s="13"/>
      <c r="J1105" s="13"/>
      <c r="K1105" s="14"/>
      <c r="L1105" s="14"/>
      <c r="M1105" s="14"/>
      <c r="N1105" s="14"/>
      <c r="O1105" s="14"/>
      <c r="P1105" s="15"/>
      <c r="Q1105" s="14"/>
      <c r="R1105" s="14"/>
      <c r="S1105" s="15"/>
      <c r="T1105" s="14"/>
      <c r="U1105" s="14"/>
      <c r="V1105" s="15"/>
      <c r="W1105" s="16"/>
      <c r="X1105" s="14"/>
      <c r="Y1105" s="14"/>
      <c r="Z1105" s="15"/>
      <c r="AA1105" s="16"/>
      <c r="AB1105" s="14"/>
    </row>
    <row r="1106" spans="1:28" x14ac:dyDescent="0.2">
      <c r="A1106" s="17"/>
      <c r="B1106" s="9"/>
      <c r="C1106" s="9"/>
      <c r="D1106" s="10"/>
      <c r="E1106" s="9"/>
      <c r="F1106" s="11"/>
      <c r="G1106" s="12"/>
      <c r="H1106" s="13"/>
      <c r="I1106" s="13"/>
      <c r="J1106" s="13"/>
      <c r="K1106" s="14"/>
      <c r="L1106" s="14"/>
      <c r="M1106" s="14"/>
      <c r="N1106" s="14"/>
      <c r="O1106" s="14"/>
      <c r="P1106" s="15"/>
      <c r="Q1106" s="14"/>
      <c r="R1106" s="14"/>
      <c r="S1106" s="15"/>
      <c r="T1106" s="14"/>
      <c r="U1106" s="14"/>
      <c r="V1106" s="15"/>
      <c r="W1106" s="16"/>
      <c r="X1106" s="14"/>
      <c r="Y1106" s="14"/>
      <c r="Z1106" s="15"/>
      <c r="AA1106" s="16"/>
      <c r="AB1106" s="14"/>
    </row>
    <row r="1107" spans="1:28" x14ac:dyDescent="0.2">
      <c r="A1107" s="17"/>
      <c r="B1107" s="9"/>
      <c r="C1107" s="9"/>
      <c r="D1107" s="10"/>
      <c r="E1107" s="9"/>
      <c r="F1107" s="11"/>
      <c r="G1107" s="12"/>
      <c r="H1107" s="13"/>
      <c r="I1107" s="13"/>
      <c r="J1107" s="13"/>
      <c r="K1107" s="14"/>
      <c r="L1107" s="14"/>
      <c r="M1107" s="14"/>
      <c r="N1107" s="14"/>
      <c r="O1107" s="14"/>
      <c r="P1107" s="15"/>
      <c r="Q1107" s="14"/>
      <c r="R1107" s="14"/>
      <c r="S1107" s="15"/>
      <c r="T1107" s="14"/>
      <c r="U1107" s="14"/>
      <c r="V1107" s="15"/>
      <c r="W1107" s="16"/>
      <c r="X1107" s="14"/>
      <c r="Y1107" s="14"/>
      <c r="Z1107" s="15"/>
      <c r="AA1107" s="16"/>
      <c r="AB1107" s="14"/>
    </row>
    <row r="1108" spans="1:28" x14ac:dyDescent="0.2">
      <c r="A1108" s="17"/>
      <c r="B1108" s="9"/>
      <c r="C1108" s="9"/>
      <c r="D1108" s="10"/>
      <c r="E1108" s="9"/>
      <c r="F1108" s="11"/>
      <c r="G1108" s="12"/>
      <c r="H1108" s="13"/>
      <c r="I1108" s="13"/>
      <c r="J1108" s="13"/>
      <c r="K1108" s="14"/>
      <c r="L1108" s="14"/>
      <c r="M1108" s="14"/>
      <c r="N1108" s="14"/>
      <c r="O1108" s="14"/>
      <c r="P1108" s="15"/>
      <c r="Q1108" s="14"/>
      <c r="R1108" s="14"/>
      <c r="S1108" s="15"/>
      <c r="T1108" s="14"/>
      <c r="U1108" s="14"/>
      <c r="V1108" s="15"/>
      <c r="W1108" s="16"/>
      <c r="X1108" s="14"/>
      <c r="Y1108" s="14"/>
      <c r="Z1108" s="15"/>
      <c r="AA1108" s="16"/>
      <c r="AB1108" s="14"/>
    </row>
    <row r="1109" spans="1:28" x14ac:dyDescent="0.2">
      <c r="A1109" s="17"/>
      <c r="B1109" s="9"/>
      <c r="C1109" s="9"/>
      <c r="D1109" s="10"/>
      <c r="E1109" s="9"/>
      <c r="F1109" s="11"/>
      <c r="G1109" s="12"/>
      <c r="H1109" s="13"/>
      <c r="I1109" s="13"/>
      <c r="J1109" s="13"/>
      <c r="K1109" s="14"/>
      <c r="L1109" s="14"/>
      <c r="M1109" s="14"/>
      <c r="N1109" s="14"/>
      <c r="O1109" s="14"/>
      <c r="P1109" s="15"/>
      <c r="Q1109" s="14"/>
      <c r="R1109" s="14"/>
      <c r="S1109" s="15"/>
      <c r="T1109" s="14"/>
      <c r="U1109" s="14"/>
      <c r="V1109" s="15"/>
      <c r="W1109" s="16"/>
      <c r="X1109" s="14"/>
      <c r="Y1109" s="14"/>
      <c r="Z1109" s="15"/>
      <c r="AA1109" s="16"/>
      <c r="AB1109" s="14"/>
    </row>
    <row r="1110" spans="1:28" x14ac:dyDescent="0.2">
      <c r="A1110" s="17"/>
      <c r="B1110" s="9"/>
      <c r="C1110" s="9"/>
      <c r="D1110" s="10"/>
      <c r="E1110" s="9"/>
      <c r="F1110" s="11"/>
      <c r="G1110" s="12"/>
      <c r="H1110" s="13"/>
      <c r="I1110" s="13"/>
      <c r="J1110" s="13"/>
      <c r="K1110" s="14"/>
      <c r="L1110" s="14"/>
      <c r="M1110" s="14"/>
      <c r="N1110" s="14"/>
      <c r="O1110" s="14"/>
      <c r="P1110" s="15"/>
      <c r="Q1110" s="14"/>
      <c r="R1110" s="14"/>
      <c r="S1110" s="15"/>
      <c r="T1110" s="14"/>
      <c r="U1110" s="14"/>
      <c r="V1110" s="15"/>
      <c r="W1110" s="16"/>
      <c r="X1110" s="14"/>
      <c r="Y1110" s="14"/>
      <c r="Z1110" s="15"/>
      <c r="AA1110" s="16"/>
      <c r="AB1110" s="14"/>
    </row>
    <row r="1111" spans="1:28" x14ac:dyDescent="0.2">
      <c r="A1111" s="17"/>
      <c r="B1111" s="9"/>
      <c r="C1111" s="9"/>
      <c r="D1111" s="10"/>
      <c r="E1111" s="9"/>
      <c r="F1111" s="11"/>
      <c r="G1111" s="12"/>
      <c r="H1111" s="13"/>
      <c r="I1111" s="13"/>
      <c r="J1111" s="13"/>
      <c r="K1111" s="14"/>
      <c r="L1111" s="14"/>
      <c r="M1111" s="14"/>
      <c r="N1111" s="14"/>
      <c r="O1111" s="14"/>
      <c r="P1111" s="15"/>
      <c r="Q1111" s="14"/>
      <c r="R1111" s="14"/>
      <c r="S1111" s="15"/>
      <c r="T1111" s="14"/>
      <c r="U1111" s="14"/>
      <c r="V1111" s="15"/>
      <c r="W1111" s="16"/>
      <c r="X1111" s="14"/>
      <c r="Y1111" s="14"/>
      <c r="Z1111" s="15"/>
      <c r="AA1111" s="16"/>
      <c r="AB1111" s="14"/>
    </row>
    <row r="1112" spans="1:28" x14ac:dyDescent="0.2">
      <c r="A1112" s="17"/>
      <c r="B1112" s="9"/>
      <c r="C1112" s="9"/>
      <c r="D1112" s="10"/>
      <c r="E1112" s="9"/>
      <c r="F1112" s="11"/>
      <c r="G1112" s="12"/>
      <c r="H1112" s="13"/>
      <c r="I1112" s="13"/>
      <c r="J1112" s="13"/>
      <c r="K1112" s="14"/>
      <c r="L1112" s="14"/>
      <c r="M1112" s="14"/>
      <c r="N1112" s="14"/>
      <c r="O1112" s="14"/>
      <c r="P1112" s="15"/>
      <c r="Q1112" s="14"/>
      <c r="R1112" s="14"/>
      <c r="S1112" s="15"/>
      <c r="T1112" s="14"/>
      <c r="U1112" s="14"/>
      <c r="V1112" s="15"/>
      <c r="W1112" s="16"/>
      <c r="X1112" s="14"/>
      <c r="Y1112" s="14"/>
      <c r="Z1112" s="15"/>
      <c r="AA1112" s="16"/>
      <c r="AB1112" s="14"/>
    </row>
    <row r="1113" spans="1:28" x14ac:dyDescent="0.2">
      <c r="A1113" s="17"/>
      <c r="B1113" s="9"/>
      <c r="C1113" s="9"/>
      <c r="D1113" s="10"/>
      <c r="E1113" s="9"/>
      <c r="F1113" s="11"/>
      <c r="G1113" s="12"/>
      <c r="H1113" s="13"/>
      <c r="I1113" s="13"/>
      <c r="J1113" s="13"/>
      <c r="K1113" s="14"/>
      <c r="L1113" s="14"/>
      <c r="M1113" s="14"/>
      <c r="N1113" s="14"/>
      <c r="O1113" s="14"/>
      <c r="P1113" s="15"/>
      <c r="Q1113" s="14"/>
      <c r="R1113" s="14"/>
      <c r="S1113" s="15"/>
      <c r="T1113" s="14"/>
      <c r="U1113" s="14"/>
      <c r="V1113" s="15"/>
      <c r="W1113" s="16"/>
      <c r="X1113" s="14"/>
      <c r="Y1113" s="14"/>
      <c r="Z1113" s="15"/>
      <c r="AA1113" s="16"/>
      <c r="AB1113" s="14"/>
    </row>
    <row r="1114" spans="1:28" x14ac:dyDescent="0.2">
      <c r="A1114" s="17"/>
      <c r="B1114" s="9"/>
      <c r="C1114" s="9"/>
      <c r="D1114" s="10"/>
      <c r="E1114" s="9"/>
      <c r="F1114" s="11"/>
      <c r="G1114" s="12"/>
      <c r="H1114" s="13"/>
      <c r="I1114" s="13"/>
      <c r="J1114" s="13"/>
      <c r="K1114" s="14"/>
      <c r="L1114" s="14"/>
      <c r="M1114" s="14"/>
      <c r="N1114" s="14"/>
      <c r="O1114" s="14"/>
      <c r="P1114" s="15"/>
      <c r="Q1114" s="14"/>
      <c r="R1114" s="14"/>
      <c r="S1114" s="15"/>
      <c r="T1114" s="14"/>
      <c r="U1114" s="14"/>
      <c r="V1114" s="15"/>
      <c r="W1114" s="16"/>
      <c r="X1114" s="14"/>
      <c r="Y1114" s="14"/>
      <c r="Z1114" s="15"/>
      <c r="AA1114" s="16"/>
      <c r="AB1114" s="14"/>
    </row>
    <row r="1115" spans="1:28" x14ac:dyDescent="0.2">
      <c r="A1115" s="17"/>
      <c r="B1115" s="9"/>
      <c r="C1115" s="9"/>
      <c r="D1115" s="10"/>
      <c r="E1115" s="9"/>
      <c r="F1115" s="11"/>
      <c r="G1115" s="12"/>
      <c r="H1115" s="13"/>
      <c r="I1115" s="13"/>
      <c r="J1115" s="13"/>
      <c r="K1115" s="14"/>
      <c r="L1115" s="14"/>
      <c r="M1115" s="14"/>
      <c r="N1115" s="14"/>
      <c r="O1115" s="14"/>
      <c r="P1115" s="15"/>
      <c r="Q1115" s="14"/>
      <c r="R1115" s="14"/>
      <c r="S1115" s="15"/>
      <c r="T1115" s="14"/>
      <c r="U1115" s="14"/>
      <c r="V1115" s="15"/>
      <c r="W1115" s="16"/>
      <c r="X1115" s="14"/>
      <c r="Y1115" s="14"/>
      <c r="Z1115" s="15"/>
      <c r="AA1115" s="16"/>
      <c r="AB1115" s="14"/>
    </row>
    <row r="1116" spans="1:28" x14ac:dyDescent="0.2">
      <c r="A1116" s="17"/>
      <c r="B1116" s="9"/>
      <c r="C1116" s="9"/>
      <c r="D1116" s="10"/>
      <c r="E1116" s="9"/>
      <c r="F1116" s="11"/>
      <c r="G1116" s="12"/>
      <c r="H1116" s="13"/>
      <c r="I1116" s="13"/>
      <c r="J1116" s="13"/>
      <c r="K1116" s="14"/>
      <c r="L1116" s="14"/>
      <c r="M1116" s="14"/>
      <c r="N1116" s="14"/>
      <c r="O1116" s="14"/>
      <c r="P1116" s="15"/>
      <c r="Q1116" s="14"/>
      <c r="R1116" s="14"/>
      <c r="S1116" s="15"/>
      <c r="T1116" s="14"/>
      <c r="U1116" s="14"/>
      <c r="V1116" s="15"/>
      <c r="W1116" s="16"/>
      <c r="X1116" s="14"/>
      <c r="Y1116" s="14"/>
      <c r="Z1116" s="15"/>
      <c r="AA1116" s="16"/>
      <c r="AB1116" s="14"/>
    </row>
    <row r="1117" spans="1:28" x14ac:dyDescent="0.2">
      <c r="A1117" s="17"/>
      <c r="B1117" s="9"/>
      <c r="C1117" s="9"/>
      <c r="D1117" s="10"/>
      <c r="E1117" s="9"/>
      <c r="F1117" s="11"/>
      <c r="G1117" s="12"/>
      <c r="H1117" s="13"/>
      <c r="I1117" s="13"/>
      <c r="J1117" s="13"/>
      <c r="K1117" s="14"/>
      <c r="L1117" s="14"/>
      <c r="M1117" s="14"/>
      <c r="N1117" s="14"/>
      <c r="O1117" s="14"/>
      <c r="P1117" s="15"/>
      <c r="Q1117" s="14"/>
      <c r="R1117" s="14"/>
      <c r="S1117" s="15"/>
      <c r="T1117" s="14"/>
      <c r="U1117" s="14"/>
      <c r="V1117" s="15"/>
      <c r="W1117" s="16"/>
      <c r="X1117" s="14"/>
      <c r="Y1117" s="14"/>
      <c r="Z1117" s="15"/>
      <c r="AA1117" s="16"/>
      <c r="AB1117" s="14"/>
    </row>
    <row r="1118" spans="1:28" x14ac:dyDescent="0.2">
      <c r="A1118" s="17"/>
      <c r="B1118" s="9"/>
      <c r="C1118" s="9"/>
      <c r="D1118" s="10"/>
      <c r="E1118" s="9"/>
      <c r="F1118" s="11"/>
      <c r="G1118" s="12"/>
      <c r="H1118" s="13"/>
      <c r="I1118" s="13"/>
      <c r="J1118" s="13"/>
      <c r="K1118" s="14"/>
      <c r="L1118" s="14"/>
      <c r="M1118" s="14"/>
      <c r="N1118" s="14"/>
      <c r="O1118" s="14"/>
      <c r="P1118" s="15"/>
      <c r="Q1118" s="14"/>
      <c r="R1118" s="14"/>
      <c r="S1118" s="15"/>
      <c r="T1118" s="14"/>
      <c r="U1118" s="14"/>
      <c r="V1118" s="15"/>
      <c r="W1118" s="16"/>
      <c r="X1118" s="14"/>
      <c r="Y1118" s="14"/>
      <c r="Z1118" s="15"/>
      <c r="AA1118" s="16"/>
      <c r="AB1118" s="14"/>
    </row>
    <row r="1119" spans="1:28" x14ac:dyDescent="0.2">
      <c r="A1119" s="17"/>
      <c r="B1119" s="9"/>
      <c r="C1119" s="9"/>
      <c r="D1119" s="10"/>
      <c r="E1119" s="9"/>
      <c r="F1119" s="11"/>
      <c r="G1119" s="12"/>
      <c r="H1119" s="13"/>
      <c r="I1119" s="13"/>
      <c r="J1119" s="13"/>
      <c r="K1119" s="14"/>
      <c r="L1119" s="14"/>
      <c r="M1119" s="14"/>
      <c r="N1119" s="14"/>
      <c r="O1119" s="14"/>
      <c r="P1119" s="15"/>
      <c r="Q1119" s="14"/>
      <c r="R1119" s="14"/>
      <c r="S1119" s="15"/>
      <c r="T1119" s="14"/>
      <c r="U1119" s="14"/>
      <c r="V1119" s="15"/>
      <c r="W1119" s="16"/>
      <c r="X1119" s="14"/>
      <c r="Y1119" s="14"/>
      <c r="Z1119" s="15"/>
      <c r="AA1119" s="16"/>
      <c r="AB1119" s="14"/>
    </row>
    <row r="1120" spans="1:28" x14ac:dyDescent="0.2">
      <c r="A1120" s="17"/>
      <c r="B1120" s="9"/>
      <c r="C1120" s="9"/>
      <c r="D1120" s="10"/>
      <c r="E1120" s="9"/>
      <c r="F1120" s="11"/>
      <c r="G1120" s="12"/>
      <c r="H1120" s="13"/>
      <c r="I1120" s="13"/>
      <c r="J1120" s="13"/>
      <c r="K1120" s="14"/>
      <c r="L1120" s="14"/>
      <c r="M1120" s="14"/>
      <c r="N1120" s="14"/>
      <c r="O1120" s="14"/>
      <c r="P1120" s="15"/>
      <c r="Q1120" s="14"/>
      <c r="R1120" s="14"/>
      <c r="S1120" s="15"/>
      <c r="T1120" s="14"/>
      <c r="U1120" s="14"/>
      <c r="V1120" s="15"/>
      <c r="W1120" s="16"/>
      <c r="X1120" s="14"/>
      <c r="Y1120" s="14"/>
      <c r="Z1120" s="15"/>
      <c r="AA1120" s="16"/>
      <c r="AB1120" s="14"/>
    </row>
    <row r="1121" spans="1:28" x14ac:dyDescent="0.2">
      <c r="A1121" s="17"/>
      <c r="B1121" s="9"/>
      <c r="C1121" s="9"/>
      <c r="D1121" s="10"/>
      <c r="E1121" s="9"/>
      <c r="F1121" s="11"/>
      <c r="G1121" s="12"/>
      <c r="H1121" s="13"/>
      <c r="I1121" s="13"/>
      <c r="J1121" s="13"/>
      <c r="K1121" s="14"/>
      <c r="L1121" s="14"/>
      <c r="M1121" s="14"/>
      <c r="N1121" s="14"/>
      <c r="O1121" s="14"/>
      <c r="P1121" s="15"/>
      <c r="Q1121" s="14"/>
      <c r="R1121" s="14"/>
      <c r="S1121" s="15"/>
      <c r="T1121" s="14"/>
      <c r="U1121" s="14"/>
      <c r="V1121" s="15"/>
      <c r="W1121" s="16"/>
      <c r="X1121" s="14"/>
      <c r="Y1121" s="14"/>
      <c r="Z1121" s="15"/>
      <c r="AA1121" s="16"/>
      <c r="AB1121" s="14"/>
    </row>
    <row r="1122" spans="1:28" x14ac:dyDescent="0.2">
      <c r="A1122" s="17"/>
      <c r="B1122" s="9"/>
      <c r="C1122" s="9"/>
      <c r="D1122" s="10"/>
      <c r="E1122" s="9"/>
      <c r="F1122" s="11"/>
      <c r="G1122" s="12"/>
      <c r="H1122" s="13"/>
      <c r="I1122" s="13"/>
      <c r="J1122" s="13"/>
      <c r="K1122" s="14"/>
      <c r="L1122" s="14"/>
      <c r="M1122" s="14"/>
      <c r="N1122" s="14"/>
      <c r="O1122" s="14"/>
      <c r="P1122" s="15"/>
      <c r="Q1122" s="14"/>
      <c r="R1122" s="14"/>
      <c r="S1122" s="15"/>
      <c r="T1122" s="14"/>
      <c r="U1122" s="14"/>
      <c r="V1122" s="15"/>
      <c r="W1122" s="16"/>
      <c r="X1122" s="14"/>
      <c r="Y1122" s="14"/>
      <c r="Z1122" s="15"/>
      <c r="AA1122" s="16"/>
      <c r="AB1122" s="14"/>
    </row>
    <row r="1123" spans="1:28" x14ac:dyDescent="0.2">
      <c r="A1123" s="17"/>
      <c r="B1123" s="9"/>
      <c r="C1123" s="9"/>
      <c r="D1123" s="10"/>
      <c r="E1123" s="9"/>
      <c r="F1123" s="11"/>
      <c r="G1123" s="12"/>
      <c r="H1123" s="13"/>
      <c r="I1123" s="13"/>
      <c r="J1123" s="13"/>
      <c r="K1123" s="14"/>
      <c r="L1123" s="14"/>
      <c r="M1123" s="14"/>
      <c r="N1123" s="14"/>
      <c r="O1123" s="14"/>
      <c r="P1123" s="15"/>
      <c r="Q1123" s="14"/>
      <c r="R1123" s="14"/>
      <c r="S1123" s="15"/>
      <c r="T1123" s="14"/>
      <c r="U1123" s="14"/>
      <c r="V1123" s="15"/>
      <c r="W1123" s="16"/>
      <c r="X1123" s="14"/>
      <c r="Y1123" s="14"/>
      <c r="Z1123" s="15"/>
      <c r="AA1123" s="16"/>
      <c r="AB1123" s="14"/>
    </row>
    <row r="1124" spans="1:28" x14ac:dyDescent="0.2">
      <c r="A1124" s="17"/>
      <c r="B1124" s="9"/>
      <c r="C1124" s="9"/>
      <c r="D1124" s="10"/>
      <c r="E1124" s="9"/>
      <c r="F1124" s="11"/>
      <c r="G1124" s="12"/>
      <c r="H1124" s="13"/>
      <c r="I1124" s="13"/>
      <c r="J1124" s="13"/>
      <c r="K1124" s="14"/>
      <c r="L1124" s="14"/>
      <c r="M1124" s="14"/>
      <c r="N1124" s="14"/>
      <c r="O1124" s="14"/>
      <c r="P1124" s="15"/>
      <c r="Q1124" s="14"/>
      <c r="R1124" s="14"/>
      <c r="S1124" s="15"/>
      <c r="T1124" s="14"/>
      <c r="U1124" s="14"/>
      <c r="V1124" s="15"/>
      <c r="W1124" s="16"/>
      <c r="X1124" s="14"/>
      <c r="Y1124" s="14"/>
      <c r="Z1124" s="15"/>
      <c r="AA1124" s="16"/>
      <c r="AB1124" s="14"/>
    </row>
    <row r="1125" spans="1:28" x14ac:dyDescent="0.2">
      <c r="A1125" s="17"/>
      <c r="B1125" s="9"/>
      <c r="C1125" s="9"/>
      <c r="D1125" s="10"/>
      <c r="E1125" s="9"/>
      <c r="F1125" s="11"/>
      <c r="G1125" s="12"/>
      <c r="H1125" s="13"/>
      <c r="I1125" s="13"/>
      <c r="J1125" s="13"/>
      <c r="K1125" s="14"/>
      <c r="L1125" s="14"/>
      <c r="M1125" s="14"/>
      <c r="N1125" s="14"/>
      <c r="O1125" s="14"/>
      <c r="P1125" s="15"/>
      <c r="Q1125" s="14"/>
      <c r="R1125" s="14"/>
      <c r="S1125" s="15"/>
      <c r="T1125" s="14"/>
      <c r="U1125" s="14"/>
      <c r="V1125" s="15"/>
      <c r="W1125" s="16"/>
      <c r="X1125" s="14"/>
      <c r="Y1125" s="14"/>
      <c r="Z1125" s="15"/>
      <c r="AA1125" s="16"/>
      <c r="AB1125" s="14"/>
    </row>
    <row r="1126" spans="1:28" x14ac:dyDescent="0.2">
      <c r="A1126" s="17"/>
      <c r="B1126" s="9"/>
      <c r="C1126" s="9"/>
      <c r="D1126" s="10"/>
      <c r="E1126" s="9"/>
      <c r="F1126" s="11"/>
      <c r="G1126" s="12"/>
      <c r="H1126" s="13"/>
      <c r="I1126" s="13"/>
      <c r="J1126" s="13"/>
      <c r="K1126" s="14"/>
      <c r="L1126" s="14"/>
      <c r="M1126" s="14"/>
      <c r="N1126" s="14"/>
      <c r="O1126" s="14"/>
      <c r="P1126" s="15"/>
      <c r="Q1126" s="14"/>
      <c r="R1126" s="14"/>
      <c r="S1126" s="15"/>
      <c r="T1126" s="14"/>
      <c r="U1126" s="14"/>
      <c r="V1126" s="15"/>
      <c r="W1126" s="16"/>
      <c r="X1126" s="14"/>
      <c r="Y1126" s="14"/>
      <c r="Z1126" s="15"/>
      <c r="AA1126" s="16"/>
      <c r="AB1126" s="14"/>
    </row>
    <row r="1127" spans="1:28" x14ac:dyDescent="0.2">
      <c r="A1127" s="17"/>
      <c r="B1127" s="9"/>
      <c r="C1127" s="9"/>
      <c r="D1127" s="10"/>
      <c r="E1127" s="9"/>
      <c r="F1127" s="11"/>
      <c r="G1127" s="12"/>
      <c r="H1127" s="13"/>
      <c r="I1127" s="13"/>
      <c r="J1127" s="13"/>
      <c r="K1127" s="14"/>
      <c r="L1127" s="14"/>
      <c r="M1127" s="14"/>
      <c r="N1127" s="14"/>
      <c r="O1127" s="14"/>
      <c r="P1127" s="15"/>
      <c r="Q1127" s="14"/>
      <c r="R1127" s="14"/>
      <c r="S1127" s="15"/>
      <c r="T1127" s="14"/>
      <c r="U1127" s="14"/>
      <c r="V1127" s="15"/>
      <c r="W1127" s="16"/>
      <c r="X1127" s="14"/>
      <c r="Y1127" s="14"/>
      <c r="Z1127" s="15"/>
      <c r="AA1127" s="16"/>
      <c r="AB1127" s="14"/>
    </row>
    <row r="1128" spans="1:28" x14ac:dyDescent="0.2">
      <c r="A1128" s="17"/>
      <c r="B1128" s="9"/>
      <c r="C1128" s="9"/>
      <c r="D1128" s="10"/>
      <c r="E1128" s="9"/>
      <c r="F1128" s="11"/>
      <c r="G1128" s="12"/>
      <c r="H1128" s="13"/>
      <c r="I1128" s="13"/>
      <c r="J1128" s="13"/>
      <c r="K1128" s="14"/>
      <c r="L1128" s="14"/>
      <c r="M1128" s="14"/>
      <c r="N1128" s="14"/>
      <c r="O1128" s="14"/>
      <c r="P1128" s="15"/>
      <c r="Q1128" s="14"/>
      <c r="R1128" s="14"/>
      <c r="S1128" s="15"/>
      <c r="T1128" s="14"/>
      <c r="U1128" s="14"/>
      <c r="V1128" s="15"/>
      <c r="W1128" s="16"/>
      <c r="X1128" s="14"/>
      <c r="Y1128" s="14"/>
      <c r="Z1128" s="15"/>
      <c r="AA1128" s="16"/>
      <c r="AB1128" s="14"/>
    </row>
    <row r="1129" spans="1:28" x14ac:dyDescent="0.2">
      <c r="A1129" s="17"/>
      <c r="B1129" s="9"/>
      <c r="C1129" s="9"/>
      <c r="D1129" s="10"/>
      <c r="E1129" s="9"/>
      <c r="F1129" s="11"/>
      <c r="G1129" s="12"/>
      <c r="H1129" s="13"/>
      <c r="I1129" s="13"/>
      <c r="J1129" s="13"/>
      <c r="K1129" s="14"/>
      <c r="L1129" s="14"/>
      <c r="M1129" s="14"/>
      <c r="N1129" s="14"/>
      <c r="O1129" s="14"/>
      <c r="P1129" s="15"/>
      <c r="Q1129" s="14"/>
      <c r="R1129" s="14"/>
      <c r="S1129" s="15"/>
      <c r="T1129" s="14"/>
      <c r="U1129" s="14"/>
      <c r="V1129" s="15"/>
      <c r="W1129" s="16"/>
      <c r="X1129" s="14"/>
      <c r="Y1129" s="14"/>
      <c r="Z1129" s="15"/>
      <c r="AA1129" s="16"/>
      <c r="AB1129" s="14"/>
    </row>
    <row r="1130" spans="1:28" x14ac:dyDescent="0.2">
      <c r="A1130" s="17"/>
      <c r="B1130" s="9"/>
      <c r="C1130" s="9"/>
      <c r="D1130" s="10"/>
      <c r="E1130" s="9"/>
      <c r="F1130" s="11"/>
      <c r="G1130" s="12"/>
      <c r="H1130" s="13"/>
      <c r="I1130" s="13"/>
      <c r="J1130" s="13"/>
      <c r="K1130" s="14"/>
      <c r="L1130" s="14"/>
      <c r="M1130" s="14"/>
      <c r="N1130" s="14"/>
      <c r="O1130" s="14"/>
      <c r="P1130" s="15"/>
      <c r="Q1130" s="14"/>
      <c r="R1130" s="14"/>
      <c r="S1130" s="15"/>
      <c r="T1130" s="14"/>
      <c r="U1130" s="14"/>
      <c r="V1130" s="15"/>
      <c r="W1130" s="16"/>
      <c r="X1130" s="14"/>
      <c r="Y1130" s="14"/>
      <c r="Z1130" s="15"/>
      <c r="AA1130" s="16"/>
      <c r="AB1130" s="14"/>
    </row>
    <row r="1131" spans="1:28" x14ac:dyDescent="0.2">
      <c r="A1131" s="17"/>
      <c r="B1131" s="9"/>
      <c r="C1131" s="9"/>
      <c r="D1131" s="10"/>
      <c r="E1131" s="9"/>
      <c r="F1131" s="11"/>
      <c r="G1131" s="12"/>
      <c r="H1131" s="13"/>
      <c r="I1131" s="13"/>
      <c r="J1131" s="13"/>
      <c r="K1131" s="14"/>
      <c r="L1131" s="14"/>
      <c r="M1131" s="14"/>
      <c r="N1131" s="14"/>
      <c r="O1131" s="14"/>
      <c r="P1131" s="15"/>
      <c r="Q1131" s="14"/>
      <c r="R1131" s="14"/>
      <c r="S1131" s="15"/>
      <c r="T1131" s="14"/>
      <c r="U1131" s="14"/>
      <c r="V1131" s="15"/>
      <c r="W1131" s="16"/>
      <c r="X1131" s="14"/>
      <c r="Y1131" s="14"/>
      <c r="Z1131" s="15"/>
      <c r="AA1131" s="16"/>
      <c r="AB1131" s="14"/>
    </row>
    <row r="1132" spans="1:28" x14ac:dyDescent="0.2">
      <c r="A1132" s="17"/>
      <c r="B1132" s="9"/>
      <c r="C1132" s="9"/>
      <c r="D1132" s="10"/>
      <c r="E1132" s="9"/>
      <c r="F1132" s="11"/>
      <c r="G1132" s="12"/>
      <c r="H1132" s="13"/>
      <c r="I1132" s="13"/>
      <c r="J1132" s="13"/>
      <c r="K1132" s="14"/>
      <c r="L1132" s="14"/>
      <c r="M1132" s="14"/>
      <c r="N1132" s="14"/>
      <c r="O1132" s="14"/>
      <c r="P1132" s="15"/>
      <c r="Q1132" s="14"/>
      <c r="R1132" s="14"/>
      <c r="S1132" s="15"/>
      <c r="T1132" s="14"/>
      <c r="U1132" s="14"/>
      <c r="V1132" s="15"/>
      <c r="W1132" s="16"/>
      <c r="X1132" s="14"/>
      <c r="Y1132" s="14"/>
      <c r="Z1132" s="15"/>
      <c r="AA1132" s="16"/>
      <c r="AB1132" s="14"/>
    </row>
    <row r="1133" spans="1:28" x14ac:dyDescent="0.2">
      <c r="A1133" s="17"/>
      <c r="B1133" s="9"/>
      <c r="C1133" s="9"/>
      <c r="D1133" s="10"/>
      <c r="E1133" s="9"/>
      <c r="F1133" s="11"/>
      <c r="G1133" s="12"/>
      <c r="H1133" s="13"/>
      <c r="I1133" s="13"/>
      <c r="J1133" s="13"/>
      <c r="K1133" s="14"/>
      <c r="L1133" s="14"/>
      <c r="M1133" s="14"/>
      <c r="N1133" s="14"/>
      <c r="O1133" s="14"/>
      <c r="P1133" s="15"/>
      <c r="Q1133" s="14"/>
      <c r="R1133" s="14"/>
      <c r="S1133" s="15"/>
      <c r="T1133" s="14"/>
      <c r="U1133" s="14"/>
      <c r="V1133" s="15"/>
      <c r="W1133" s="16"/>
      <c r="X1133" s="14"/>
      <c r="Y1133" s="14"/>
      <c r="Z1133" s="15"/>
      <c r="AA1133" s="16"/>
      <c r="AB1133" s="14"/>
    </row>
    <row r="1134" spans="1:28" x14ac:dyDescent="0.2">
      <c r="A1134" s="17"/>
      <c r="B1134" s="9"/>
      <c r="C1134" s="9"/>
      <c r="D1134" s="10"/>
      <c r="E1134" s="9"/>
      <c r="F1134" s="11"/>
      <c r="G1134" s="12"/>
      <c r="H1134" s="13"/>
      <c r="I1134" s="13"/>
      <c r="J1134" s="13"/>
      <c r="K1134" s="14"/>
      <c r="L1134" s="14"/>
      <c r="M1134" s="14"/>
      <c r="N1134" s="14"/>
      <c r="O1134" s="14"/>
      <c r="P1134" s="15"/>
      <c r="Q1134" s="14"/>
      <c r="R1134" s="14"/>
      <c r="S1134" s="15"/>
      <c r="T1134" s="14"/>
      <c r="U1134" s="14"/>
      <c r="V1134" s="15"/>
      <c r="W1134" s="16"/>
      <c r="X1134" s="14"/>
      <c r="Y1134" s="14"/>
      <c r="Z1134" s="15"/>
      <c r="AA1134" s="16"/>
      <c r="AB1134" s="14"/>
    </row>
    <row r="1135" spans="1:28" x14ac:dyDescent="0.2">
      <c r="A1135" s="17"/>
      <c r="B1135" s="9"/>
      <c r="C1135" s="9"/>
      <c r="D1135" s="10"/>
      <c r="E1135" s="9"/>
      <c r="F1135" s="11"/>
      <c r="G1135" s="12"/>
      <c r="H1135" s="13"/>
      <c r="I1135" s="13"/>
      <c r="J1135" s="13"/>
      <c r="K1135" s="14"/>
      <c r="L1135" s="14"/>
      <c r="M1135" s="14"/>
      <c r="N1135" s="14"/>
      <c r="O1135" s="14"/>
      <c r="P1135" s="15"/>
      <c r="Q1135" s="14"/>
      <c r="R1135" s="14"/>
      <c r="S1135" s="15"/>
      <c r="T1135" s="14"/>
      <c r="U1135" s="14"/>
      <c r="V1135" s="15"/>
      <c r="W1135" s="16"/>
      <c r="X1135" s="14"/>
      <c r="Y1135" s="14"/>
      <c r="Z1135" s="15"/>
      <c r="AA1135" s="16"/>
      <c r="AB1135" s="14"/>
    </row>
    <row r="1136" spans="1:28" x14ac:dyDescent="0.2">
      <c r="A1136" s="17"/>
      <c r="B1136" s="9"/>
      <c r="C1136" s="9"/>
      <c r="D1136" s="10"/>
      <c r="E1136" s="9"/>
      <c r="F1136" s="11"/>
      <c r="G1136" s="12"/>
      <c r="H1136" s="13"/>
      <c r="I1136" s="13"/>
      <c r="J1136" s="13"/>
      <c r="K1136" s="14"/>
      <c r="L1136" s="14"/>
      <c r="M1136" s="14"/>
      <c r="N1136" s="14"/>
      <c r="O1136" s="14"/>
      <c r="P1136" s="15"/>
      <c r="Q1136" s="14"/>
      <c r="R1136" s="14"/>
      <c r="S1136" s="15"/>
      <c r="T1136" s="14"/>
      <c r="U1136" s="14"/>
      <c r="V1136" s="15"/>
      <c r="W1136" s="16"/>
      <c r="X1136" s="14"/>
      <c r="Y1136" s="14"/>
      <c r="Z1136" s="15"/>
      <c r="AA1136" s="16"/>
      <c r="AB1136" s="14"/>
    </row>
    <row r="1137" spans="1:28" x14ac:dyDescent="0.2">
      <c r="A1137" s="17"/>
      <c r="B1137" s="9"/>
      <c r="C1137" s="9"/>
      <c r="D1137" s="10"/>
      <c r="E1137" s="9"/>
      <c r="F1137" s="11"/>
      <c r="G1137" s="12"/>
      <c r="H1137" s="13"/>
      <c r="I1137" s="13"/>
      <c r="J1137" s="13"/>
      <c r="K1137" s="14"/>
      <c r="L1137" s="14"/>
      <c r="M1137" s="14"/>
      <c r="N1137" s="14"/>
      <c r="O1137" s="14"/>
      <c r="P1137" s="15"/>
      <c r="Q1137" s="14"/>
      <c r="R1137" s="14"/>
      <c r="S1137" s="15"/>
      <c r="T1137" s="14"/>
      <c r="U1137" s="14"/>
      <c r="V1137" s="15"/>
      <c r="W1137" s="16"/>
      <c r="X1137" s="14"/>
      <c r="Y1137" s="14"/>
      <c r="Z1137" s="15"/>
      <c r="AA1137" s="16"/>
      <c r="AB1137" s="14"/>
    </row>
    <row r="1138" spans="1:28" x14ac:dyDescent="0.2">
      <c r="A1138" s="17"/>
      <c r="B1138" s="9"/>
      <c r="C1138" s="9"/>
      <c r="D1138" s="10"/>
      <c r="E1138" s="9"/>
      <c r="F1138" s="11"/>
      <c r="G1138" s="12"/>
      <c r="H1138" s="13"/>
      <c r="I1138" s="13"/>
      <c r="J1138" s="13"/>
      <c r="K1138" s="14"/>
      <c r="L1138" s="14"/>
      <c r="M1138" s="14"/>
      <c r="N1138" s="14"/>
      <c r="O1138" s="14"/>
      <c r="P1138" s="15"/>
      <c r="Q1138" s="14"/>
      <c r="R1138" s="14"/>
      <c r="S1138" s="15"/>
      <c r="T1138" s="14"/>
      <c r="U1138" s="14"/>
      <c r="V1138" s="15"/>
      <c r="W1138" s="16"/>
      <c r="X1138" s="14"/>
      <c r="Y1138" s="14"/>
      <c r="Z1138" s="15"/>
      <c r="AA1138" s="16"/>
      <c r="AB1138" s="14"/>
    </row>
    <row r="1139" spans="1:28" x14ac:dyDescent="0.2">
      <c r="A1139" s="17"/>
      <c r="B1139" s="9"/>
      <c r="C1139" s="9"/>
      <c r="D1139" s="10"/>
      <c r="E1139" s="9"/>
      <c r="F1139" s="11"/>
      <c r="G1139" s="12"/>
      <c r="H1139" s="13"/>
      <c r="I1139" s="13"/>
      <c r="J1139" s="13"/>
      <c r="K1139" s="14"/>
      <c r="L1139" s="14"/>
      <c r="M1139" s="14"/>
      <c r="N1139" s="14"/>
      <c r="O1139" s="14"/>
      <c r="P1139" s="15"/>
      <c r="Q1139" s="14"/>
      <c r="R1139" s="14"/>
      <c r="S1139" s="15"/>
      <c r="T1139" s="14"/>
      <c r="U1139" s="14"/>
      <c r="V1139" s="15"/>
      <c r="W1139" s="16"/>
      <c r="X1139" s="14"/>
      <c r="Y1139" s="14"/>
      <c r="Z1139" s="15"/>
      <c r="AA1139" s="16"/>
      <c r="AB1139" s="14"/>
    </row>
    <row r="1140" spans="1:28" x14ac:dyDescent="0.2">
      <c r="A1140" s="17"/>
      <c r="B1140" s="9"/>
      <c r="C1140" s="9"/>
      <c r="D1140" s="10"/>
      <c r="E1140" s="9"/>
      <c r="F1140" s="11"/>
      <c r="G1140" s="12"/>
      <c r="H1140" s="13"/>
      <c r="I1140" s="13"/>
      <c r="J1140" s="13"/>
      <c r="K1140" s="14"/>
      <c r="L1140" s="14"/>
      <c r="M1140" s="14"/>
      <c r="N1140" s="14"/>
      <c r="O1140" s="14"/>
      <c r="P1140" s="15"/>
      <c r="Q1140" s="14"/>
      <c r="R1140" s="14"/>
      <c r="S1140" s="15"/>
      <c r="T1140" s="14"/>
      <c r="U1140" s="14"/>
      <c r="V1140" s="15"/>
      <c r="W1140" s="16"/>
      <c r="X1140" s="14"/>
      <c r="Y1140" s="14"/>
      <c r="Z1140" s="15"/>
      <c r="AA1140" s="16"/>
      <c r="AB1140" s="14"/>
    </row>
    <row r="1141" spans="1:28" x14ac:dyDescent="0.2">
      <c r="A1141" s="17"/>
      <c r="B1141" s="9"/>
      <c r="C1141" s="9"/>
      <c r="D1141" s="10"/>
      <c r="E1141" s="9"/>
      <c r="F1141" s="11"/>
      <c r="G1141" s="12"/>
      <c r="H1141" s="13"/>
      <c r="I1141" s="13"/>
      <c r="J1141" s="13"/>
      <c r="K1141" s="14"/>
      <c r="L1141" s="14"/>
      <c r="M1141" s="14"/>
      <c r="N1141" s="14"/>
      <c r="O1141" s="14"/>
      <c r="P1141" s="15"/>
      <c r="Q1141" s="14"/>
      <c r="R1141" s="14"/>
      <c r="S1141" s="15"/>
      <c r="T1141" s="14"/>
      <c r="U1141" s="14"/>
      <c r="V1141" s="15"/>
      <c r="W1141" s="16"/>
      <c r="X1141" s="14"/>
      <c r="Y1141" s="14"/>
      <c r="Z1141" s="15"/>
      <c r="AA1141" s="16"/>
      <c r="AB1141" s="14"/>
    </row>
    <row r="1142" spans="1:28" x14ac:dyDescent="0.2">
      <c r="A1142" s="17"/>
      <c r="B1142" s="9"/>
      <c r="C1142" s="9"/>
      <c r="D1142" s="10"/>
      <c r="E1142" s="9"/>
      <c r="F1142" s="11"/>
      <c r="G1142" s="12"/>
      <c r="H1142" s="13"/>
      <c r="I1142" s="13"/>
      <c r="J1142" s="13"/>
      <c r="K1142" s="14"/>
      <c r="L1142" s="14"/>
      <c r="M1142" s="14"/>
      <c r="N1142" s="14"/>
      <c r="O1142" s="14"/>
      <c r="P1142" s="15"/>
      <c r="Q1142" s="14"/>
      <c r="R1142" s="14"/>
      <c r="S1142" s="15"/>
      <c r="T1142" s="14"/>
      <c r="U1142" s="14"/>
      <c r="V1142" s="15"/>
      <c r="W1142" s="16"/>
      <c r="X1142" s="14"/>
      <c r="Y1142" s="14"/>
      <c r="Z1142" s="15"/>
      <c r="AA1142" s="16"/>
      <c r="AB1142" s="14"/>
    </row>
    <row r="1143" spans="1:28" x14ac:dyDescent="0.2">
      <c r="A1143" s="17"/>
      <c r="B1143" s="9"/>
      <c r="C1143" s="9"/>
      <c r="D1143" s="10"/>
      <c r="E1143" s="9"/>
      <c r="F1143" s="11"/>
      <c r="G1143" s="12"/>
      <c r="H1143" s="13"/>
      <c r="I1143" s="13"/>
      <c r="J1143" s="13"/>
      <c r="K1143" s="14"/>
      <c r="L1143" s="14"/>
      <c r="M1143" s="14"/>
      <c r="N1143" s="14"/>
      <c r="O1143" s="14"/>
      <c r="P1143" s="15"/>
      <c r="Q1143" s="14"/>
      <c r="R1143" s="14"/>
      <c r="S1143" s="15"/>
      <c r="T1143" s="14"/>
      <c r="U1143" s="14"/>
      <c r="V1143" s="15"/>
      <c r="W1143" s="16"/>
      <c r="X1143" s="14"/>
      <c r="Y1143" s="14"/>
      <c r="Z1143" s="15"/>
      <c r="AA1143" s="16"/>
      <c r="AB1143" s="14"/>
    </row>
    <row r="1144" spans="1:28" x14ac:dyDescent="0.2">
      <c r="A1144" s="17"/>
      <c r="B1144" s="9"/>
      <c r="C1144" s="9"/>
      <c r="D1144" s="10"/>
      <c r="E1144" s="9"/>
      <c r="F1144" s="11"/>
      <c r="G1144" s="12"/>
      <c r="H1144" s="13"/>
      <c r="I1144" s="13"/>
      <c r="J1144" s="13"/>
      <c r="K1144" s="14"/>
      <c r="L1144" s="14"/>
      <c r="M1144" s="14"/>
      <c r="N1144" s="14"/>
      <c r="O1144" s="14"/>
      <c r="P1144" s="15"/>
      <c r="Q1144" s="14"/>
      <c r="R1144" s="14"/>
      <c r="S1144" s="15"/>
      <c r="T1144" s="14"/>
      <c r="U1144" s="14"/>
      <c r="V1144" s="15"/>
      <c r="W1144" s="16"/>
      <c r="X1144" s="14"/>
      <c r="Y1144" s="14"/>
      <c r="Z1144" s="15"/>
      <c r="AA1144" s="16"/>
      <c r="AB1144" s="14"/>
    </row>
    <row r="1145" spans="1:28" x14ac:dyDescent="0.2">
      <c r="A1145" s="17"/>
      <c r="B1145" s="9"/>
      <c r="C1145" s="9"/>
      <c r="D1145" s="10"/>
      <c r="E1145" s="9"/>
      <c r="F1145" s="11"/>
      <c r="G1145" s="12"/>
      <c r="H1145" s="13"/>
      <c r="I1145" s="13"/>
      <c r="J1145" s="13"/>
      <c r="K1145" s="14"/>
      <c r="L1145" s="14"/>
      <c r="M1145" s="14"/>
      <c r="N1145" s="14"/>
      <c r="O1145" s="14"/>
      <c r="P1145" s="15"/>
      <c r="Q1145" s="14"/>
      <c r="R1145" s="14"/>
      <c r="S1145" s="15"/>
      <c r="T1145" s="14"/>
      <c r="U1145" s="14"/>
      <c r="V1145" s="15"/>
      <c r="W1145" s="16"/>
      <c r="X1145" s="14"/>
      <c r="Y1145" s="14"/>
      <c r="Z1145" s="15"/>
      <c r="AA1145" s="16"/>
      <c r="AB1145" s="14"/>
    </row>
    <row r="1146" spans="1:28" x14ac:dyDescent="0.2">
      <c r="A1146" s="17"/>
      <c r="B1146" s="9"/>
      <c r="C1146" s="9"/>
      <c r="D1146" s="10"/>
      <c r="E1146" s="9"/>
      <c r="F1146" s="11"/>
      <c r="G1146" s="12"/>
      <c r="H1146" s="13"/>
      <c r="I1146" s="13"/>
      <c r="J1146" s="13"/>
      <c r="K1146" s="14"/>
      <c r="L1146" s="14"/>
      <c r="M1146" s="14"/>
      <c r="N1146" s="14"/>
      <c r="O1146" s="14"/>
      <c r="P1146" s="15"/>
      <c r="Q1146" s="14"/>
      <c r="R1146" s="14"/>
      <c r="S1146" s="15"/>
      <c r="T1146" s="14"/>
      <c r="U1146" s="14"/>
      <c r="V1146" s="15"/>
      <c r="W1146" s="16"/>
      <c r="X1146" s="14"/>
      <c r="Y1146" s="14"/>
      <c r="Z1146" s="15"/>
      <c r="AA1146" s="16"/>
      <c r="AB1146" s="14"/>
    </row>
    <row r="1147" spans="1:28" x14ac:dyDescent="0.2">
      <c r="A1147" s="17"/>
      <c r="B1147" s="9"/>
      <c r="C1147" s="9"/>
      <c r="D1147" s="10"/>
      <c r="E1147" s="9"/>
      <c r="F1147" s="11"/>
      <c r="G1147" s="12"/>
      <c r="H1147" s="13"/>
      <c r="I1147" s="13"/>
      <c r="J1147" s="13"/>
      <c r="K1147" s="14"/>
      <c r="L1147" s="14"/>
      <c r="M1147" s="14"/>
      <c r="N1147" s="14"/>
      <c r="O1147" s="14"/>
      <c r="P1147" s="15"/>
      <c r="Q1147" s="14"/>
      <c r="R1147" s="14"/>
      <c r="S1147" s="15"/>
      <c r="T1147" s="14"/>
      <c r="U1147" s="14"/>
      <c r="V1147" s="15"/>
      <c r="W1147" s="16"/>
      <c r="X1147" s="14"/>
      <c r="Y1147" s="14"/>
      <c r="Z1147" s="15"/>
      <c r="AA1147" s="16"/>
      <c r="AB1147" s="14"/>
    </row>
    <row r="1148" spans="1:28" x14ac:dyDescent="0.2">
      <c r="A1148" s="17"/>
      <c r="B1148" s="9"/>
      <c r="C1148" s="9"/>
      <c r="D1148" s="10"/>
      <c r="E1148" s="9"/>
      <c r="F1148" s="11"/>
      <c r="G1148" s="12"/>
      <c r="H1148" s="13"/>
      <c r="I1148" s="13"/>
      <c r="J1148" s="13"/>
      <c r="K1148" s="14"/>
      <c r="L1148" s="14"/>
      <c r="M1148" s="14"/>
      <c r="N1148" s="14"/>
      <c r="O1148" s="14"/>
      <c r="P1148" s="15"/>
      <c r="Q1148" s="14"/>
      <c r="R1148" s="14"/>
      <c r="S1148" s="15"/>
      <c r="T1148" s="14"/>
      <c r="U1148" s="14"/>
      <c r="V1148" s="15"/>
      <c r="W1148" s="16"/>
      <c r="X1148" s="14"/>
      <c r="Y1148" s="14"/>
      <c r="Z1148" s="15"/>
      <c r="AA1148" s="16"/>
      <c r="AB1148" s="14"/>
    </row>
    <row r="1149" spans="1:28" x14ac:dyDescent="0.2">
      <c r="A1149" s="17"/>
      <c r="B1149" s="9"/>
      <c r="C1149" s="9"/>
      <c r="D1149" s="10"/>
      <c r="E1149" s="9"/>
      <c r="F1149" s="11"/>
      <c r="G1149" s="12"/>
      <c r="H1149" s="13"/>
      <c r="I1149" s="13"/>
      <c r="J1149" s="13"/>
      <c r="K1149" s="14"/>
      <c r="L1149" s="14"/>
      <c r="M1149" s="14"/>
      <c r="N1149" s="14"/>
      <c r="O1149" s="14"/>
      <c r="P1149" s="15"/>
      <c r="Q1149" s="14"/>
      <c r="R1149" s="14"/>
      <c r="S1149" s="15"/>
      <c r="T1149" s="14"/>
      <c r="U1149" s="14"/>
      <c r="V1149" s="15"/>
      <c r="W1149" s="16"/>
      <c r="X1149" s="14"/>
      <c r="Y1149" s="14"/>
      <c r="Z1149" s="15"/>
      <c r="AA1149" s="16"/>
      <c r="AB1149" s="14"/>
    </row>
    <row r="1150" spans="1:28" x14ac:dyDescent="0.2">
      <c r="A1150" s="17"/>
      <c r="B1150" s="9"/>
      <c r="C1150" s="9"/>
      <c r="D1150" s="10"/>
      <c r="E1150" s="9"/>
      <c r="F1150" s="11"/>
      <c r="G1150" s="12"/>
      <c r="H1150" s="13"/>
      <c r="I1150" s="13"/>
      <c r="J1150" s="13"/>
      <c r="K1150" s="14"/>
      <c r="L1150" s="14"/>
      <c r="M1150" s="14"/>
      <c r="N1150" s="14"/>
      <c r="O1150" s="14"/>
      <c r="P1150" s="15"/>
      <c r="Q1150" s="14"/>
      <c r="R1150" s="14"/>
      <c r="S1150" s="15"/>
      <c r="T1150" s="14"/>
      <c r="U1150" s="14"/>
      <c r="V1150" s="15"/>
      <c r="W1150" s="16"/>
      <c r="X1150" s="14"/>
      <c r="Y1150" s="14"/>
      <c r="Z1150" s="15"/>
      <c r="AA1150" s="16"/>
      <c r="AB1150" s="14"/>
    </row>
    <row r="1151" spans="1:28" x14ac:dyDescent="0.2">
      <c r="A1151" s="17"/>
      <c r="B1151" s="9"/>
      <c r="C1151" s="9"/>
      <c r="D1151" s="10"/>
      <c r="E1151" s="9"/>
      <c r="F1151" s="11"/>
      <c r="G1151" s="12"/>
      <c r="H1151" s="13"/>
      <c r="I1151" s="13"/>
      <c r="J1151" s="13"/>
      <c r="K1151" s="14"/>
      <c r="L1151" s="14"/>
      <c r="M1151" s="14"/>
      <c r="N1151" s="14"/>
      <c r="O1151" s="14"/>
      <c r="P1151" s="15"/>
      <c r="Q1151" s="14"/>
      <c r="R1151" s="14"/>
      <c r="S1151" s="15"/>
      <c r="T1151" s="14"/>
      <c r="U1151" s="14"/>
      <c r="V1151" s="15"/>
      <c r="W1151" s="16"/>
      <c r="X1151" s="14"/>
      <c r="Y1151" s="14"/>
      <c r="Z1151" s="15"/>
      <c r="AA1151" s="16"/>
      <c r="AB1151" s="14"/>
    </row>
    <row r="1152" spans="1:28" x14ac:dyDescent="0.2">
      <c r="A1152" s="17"/>
      <c r="B1152" s="9"/>
      <c r="C1152" s="9"/>
      <c r="D1152" s="10"/>
      <c r="E1152" s="9"/>
      <c r="F1152" s="11"/>
      <c r="G1152" s="12"/>
      <c r="H1152" s="13"/>
      <c r="I1152" s="13"/>
      <c r="J1152" s="13"/>
      <c r="K1152" s="14"/>
      <c r="L1152" s="14"/>
      <c r="M1152" s="14"/>
      <c r="N1152" s="14"/>
      <c r="O1152" s="14"/>
      <c r="P1152" s="15"/>
      <c r="Q1152" s="14"/>
      <c r="R1152" s="14"/>
      <c r="S1152" s="15"/>
      <c r="T1152" s="14"/>
      <c r="U1152" s="14"/>
      <c r="V1152" s="15"/>
      <c r="W1152" s="16"/>
      <c r="X1152" s="14"/>
      <c r="Y1152" s="14"/>
      <c r="Z1152" s="15"/>
      <c r="AA1152" s="16"/>
      <c r="AB1152" s="14"/>
    </row>
    <row r="1153" spans="1:28" x14ac:dyDescent="0.2">
      <c r="A1153" s="17"/>
      <c r="B1153" s="9"/>
      <c r="C1153" s="9"/>
      <c r="D1153" s="10"/>
      <c r="E1153" s="9"/>
      <c r="F1153" s="11"/>
      <c r="G1153" s="12"/>
      <c r="H1153" s="13"/>
      <c r="I1153" s="13"/>
      <c r="J1153" s="13"/>
      <c r="K1153" s="14"/>
      <c r="L1153" s="14"/>
      <c r="M1153" s="14"/>
      <c r="N1153" s="14"/>
      <c r="O1153" s="14"/>
      <c r="P1153" s="15"/>
      <c r="Q1153" s="14"/>
      <c r="R1153" s="14"/>
      <c r="S1153" s="15"/>
      <c r="T1153" s="14"/>
      <c r="U1153" s="14"/>
      <c r="V1153" s="15"/>
      <c r="W1153" s="16"/>
      <c r="X1153" s="14"/>
      <c r="Y1153" s="14"/>
      <c r="Z1153" s="15"/>
      <c r="AA1153" s="16"/>
      <c r="AB1153" s="14"/>
    </row>
    <row r="1154" spans="1:28" x14ac:dyDescent="0.2">
      <c r="A1154" s="17"/>
      <c r="B1154" s="9"/>
      <c r="C1154" s="9"/>
      <c r="D1154" s="10"/>
      <c r="E1154" s="9"/>
      <c r="F1154" s="11"/>
      <c r="G1154" s="12"/>
      <c r="H1154" s="13"/>
      <c r="I1154" s="13"/>
      <c r="J1154" s="13"/>
      <c r="K1154" s="14"/>
      <c r="L1154" s="14"/>
      <c r="M1154" s="14"/>
      <c r="N1154" s="14"/>
      <c r="O1154" s="14"/>
      <c r="P1154" s="15"/>
      <c r="Q1154" s="14"/>
      <c r="R1154" s="14"/>
      <c r="S1154" s="15"/>
      <c r="T1154" s="14"/>
      <c r="U1154" s="14"/>
      <c r="V1154" s="15"/>
      <c r="W1154" s="16"/>
      <c r="X1154" s="14"/>
      <c r="Y1154" s="14"/>
      <c r="Z1154" s="15"/>
      <c r="AA1154" s="16"/>
      <c r="AB1154" s="14"/>
    </row>
    <row r="1155" spans="1:28" x14ac:dyDescent="0.2">
      <c r="A1155" s="17"/>
      <c r="B1155" s="9"/>
      <c r="C1155" s="9"/>
      <c r="D1155" s="10"/>
      <c r="E1155" s="9"/>
      <c r="F1155" s="11"/>
      <c r="G1155" s="12"/>
      <c r="H1155" s="13"/>
      <c r="I1155" s="13"/>
      <c r="J1155" s="13"/>
      <c r="K1155" s="14"/>
      <c r="L1155" s="14"/>
      <c r="M1155" s="14"/>
      <c r="N1155" s="14"/>
      <c r="O1155" s="14"/>
      <c r="P1155" s="15"/>
      <c r="Q1155" s="14"/>
      <c r="R1155" s="14"/>
      <c r="S1155" s="15"/>
      <c r="T1155" s="14"/>
      <c r="U1155" s="14"/>
      <c r="V1155" s="15"/>
      <c r="W1155" s="16"/>
      <c r="X1155" s="14"/>
      <c r="Y1155" s="14"/>
      <c r="Z1155" s="15"/>
      <c r="AA1155" s="16"/>
      <c r="AB1155" s="14"/>
    </row>
    <row r="1156" spans="1:28" x14ac:dyDescent="0.2">
      <c r="A1156" s="17"/>
      <c r="B1156" s="9"/>
      <c r="C1156" s="9"/>
      <c r="D1156" s="10"/>
      <c r="E1156" s="9"/>
      <c r="F1156" s="11"/>
      <c r="G1156" s="12"/>
      <c r="H1156" s="13"/>
      <c r="I1156" s="13"/>
      <c r="J1156" s="13"/>
      <c r="K1156" s="14"/>
      <c r="L1156" s="14"/>
      <c r="M1156" s="14"/>
      <c r="N1156" s="14"/>
      <c r="O1156" s="14"/>
      <c r="P1156" s="15"/>
      <c r="Q1156" s="14"/>
      <c r="R1156" s="14"/>
      <c r="S1156" s="15"/>
      <c r="T1156" s="14"/>
      <c r="U1156" s="14"/>
      <c r="V1156" s="15"/>
      <c r="W1156" s="16"/>
      <c r="X1156" s="14"/>
      <c r="Y1156" s="14"/>
      <c r="Z1156" s="15"/>
      <c r="AA1156" s="16"/>
      <c r="AB1156" s="14"/>
    </row>
    <row r="1157" spans="1:28" x14ac:dyDescent="0.2">
      <c r="A1157" s="17"/>
      <c r="B1157" s="9"/>
      <c r="C1157" s="9"/>
      <c r="D1157" s="10"/>
      <c r="E1157" s="9"/>
      <c r="F1157" s="11"/>
      <c r="G1157" s="12"/>
      <c r="H1157" s="13"/>
      <c r="I1157" s="13"/>
      <c r="J1157" s="13"/>
      <c r="K1157" s="14"/>
      <c r="L1157" s="14"/>
      <c r="M1157" s="14"/>
      <c r="N1157" s="14"/>
      <c r="O1157" s="14"/>
      <c r="P1157" s="15"/>
      <c r="Q1157" s="14"/>
      <c r="R1157" s="14"/>
      <c r="S1157" s="15"/>
      <c r="T1157" s="14"/>
      <c r="U1157" s="14"/>
      <c r="V1157" s="15"/>
      <c r="W1157" s="16"/>
      <c r="X1157" s="14"/>
      <c r="Y1157" s="14"/>
      <c r="Z1157" s="15"/>
      <c r="AA1157" s="16"/>
      <c r="AB1157" s="14"/>
    </row>
    <row r="1158" spans="1:28" x14ac:dyDescent="0.2">
      <c r="A1158" s="17"/>
      <c r="B1158" s="9"/>
      <c r="C1158" s="9"/>
      <c r="D1158" s="10"/>
      <c r="E1158" s="9"/>
      <c r="F1158" s="11"/>
      <c r="G1158" s="12"/>
      <c r="H1158" s="13"/>
      <c r="I1158" s="13"/>
      <c r="J1158" s="13"/>
      <c r="K1158" s="14"/>
      <c r="L1158" s="14"/>
      <c r="M1158" s="14"/>
      <c r="N1158" s="14"/>
      <c r="O1158" s="14"/>
      <c r="P1158" s="15"/>
      <c r="Q1158" s="14"/>
      <c r="R1158" s="14"/>
      <c r="S1158" s="15"/>
      <c r="T1158" s="14"/>
      <c r="U1158" s="14"/>
      <c r="V1158" s="15"/>
      <c r="W1158" s="16"/>
      <c r="X1158" s="14"/>
      <c r="Y1158" s="14"/>
      <c r="Z1158" s="15"/>
      <c r="AA1158" s="16"/>
      <c r="AB1158" s="14"/>
    </row>
    <row r="1159" spans="1:28" x14ac:dyDescent="0.2">
      <c r="A1159" s="17"/>
      <c r="B1159" s="9"/>
      <c r="C1159" s="9"/>
      <c r="D1159" s="10"/>
      <c r="E1159" s="9"/>
      <c r="F1159" s="11"/>
      <c r="G1159" s="12"/>
      <c r="H1159" s="13"/>
      <c r="I1159" s="13"/>
      <c r="J1159" s="13"/>
      <c r="K1159" s="14"/>
      <c r="L1159" s="14"/>
      <c r="M1159" s="14"/>
      <c r="N1159" s="14"/>
      <c r="O1159" s="14"/>
      <c r="P1159" s="15"/>
      <c r="Q1159" s="14"/>
      <c r="R1159" s="14"/>
      <c r="S1159" s="15"/>
      <c r="T1159" s="14"/>
      <c r="U1159" s="14"/>
      <c r="V1159" s="15"/>
      <c r="W1159" s="16"/>
      <c r="X1159" s="14"/>
      <c r="Y1159" s="14"/>
      <c r="Z1159" s="15"/>
      <c r="AA1159" s="16"/>
      <c r="AB1159" s="14"/>
    </row>
    <row r="1160" spans="1:28" x14ac:dyDescent="0.2">
      <c r="A1160" s="17"/>
      <c r="B1160" s="9"/>
      <c r="C1160" s="9"/>
      <c r="D1160" s="10"/>
      <c r="E1160" s="9"/>
      <c r="F1160" s="11"/>
      <c r="G1160" s="12"/>
      <c r="H1160" s="13"/>
      <c r="I1160" s="13"/>
      <c r="J1160" s="13"/>
      <c r="K1160" s="14"/>
      <c r="L1160" s="14"/>
      <c r="M1160" s="14"/>
      <c r="N1160" s="14"/>
      <c r="O1160" s="14"/>
      <c r="P1160" s="15"/>
      <c r="Q1160" s="14"/>
      <c r="R1160" s="14"/>
      <c r="S1160" s="15"/>
      <c r="T1160" s="14"/>
      <c r="U1160" s="14"/>
      <c r="V1160" s="15"/>
      <c r="W1160" s="16"/>
      <c r="X1160" s="14"/>
      <c r="Y1160" s="14"/>
      <c r="Z1160" s="15"/>
      <c r="AA1160" s="16"/>
      <c r="AB1160" s="14"/>
    </row>
    <row r="1161" spans="1:28" x14ac:dyDescent="0.2">
      <c r="A1161" s="17"/>
      <c r="B1161" s="9"/>
      <c r="C1161" s="9"/>
      <c r="D1161" s="10"/>
      <c r="E1161" s="9"/>
      <c r="F1161" s="11"/>
      <c r="G1161" s="12"/>
      <c r="H1161" s="13"/>
      <c r="I1161" s="13"/>
      <c r="J1161" s="13"/>
      <c r="K1161" s="14"/>
      <c r="L1161" s="14"/>
      <c r="M1161" s="14"/>
      <c r="N1161" s="14"/>
      <c r="O1161" s="14"/>
      <c r="P1161" s="15"/>
      <c r="Q1161" s="14"/>
      <c r="R1161" s="14"/>
      <c r="S1161" s="15"/>
      <c r="T1161" s="14"/>
      <c r="U1161" s="14"/>
      <c r="V1161" s="15"/>
      <c r="W1161" s="16"/>
      <c r="X1161" s="14"/>
      <c r="Y1161" s="14"/>
      <c r="Z1161" s="15"/>
      <c r="AA1161" s="16"/>
      <c r="AB1161" s="14"/>
    </row>
    <row r="1162" spans="1:28" x14ac:dyDescent="0.2">
      <c r="A1162" s="17"/>
      <c r="B1162" s="9"/>
      <c r="C1162" s="9"/>
      <c r="D1162" s="10"/>
      <c r="E1162" s="9"/>
      <c r="F1162" s="11"/>
      <c r="G1162" s="12"/>
      <c r="H1162" s="13"/>
      <c r="I1162" s="13"/>
      <c r="J1162" s="13"/>
      <c r="K1162" s="14"/>
      <c r="L1162" s="14"/>
      <c r="M1162" s="14"/>
      <c r="N1162" s="14"/>
      <c r="O1162" s="14"/>
      <c r="P1162" s="15"/>
      <c r="Q1162" s="14"/>
      <c r="R1162" s="14"/>
      <c r="S1162" s="15"/>
      <c r="T1162" s="14"/>
      <c r="U1162" s="14"/>
      <c r="V1162" s="15"/>
      <c r="W1162" s="16"/>
      <c r="X1162" s="14"/>
      <c r="Y1162" s="14"/>
      <c r="Z1162" s="15"/>
      <c r="AA1162" s="16"/>
      <c r="AB1162" s="14"/>
    </row>
    <row r="1163" spans="1:28" x14ac:dyDescent="0.2">
      <c r="A1163" s="17"/>
      <c r="B1163" s="9"/>
      <c r="C1163" s="9"/>
      <c r="D1163" s="10"/>
      <c r="E1163" s="9"/>
      <c r="F1163" s="11"/>
      <c r="G1163" s="12"/>
      <c r="H1163" s="13"/>
      <c r="I1163" s="13"/>
      <c r="J1163" s="13"/>
      <c r="K1163" s="14"/>
      <c r="L1163" s="14"/>
      <c r="M1163" s="14"/>
      <c r="N1163" s="14"/>
      <c r="O1163" s="14"/>
      <c r="P1163" s="15"/>
      <c r="Q1163" s="14"/>
      <c r="R1163" s="14"/>
      <c r="S1163" s="15"/>
      <c r="T1163" s="14"/>
      <c r="U1163" s="14"/>
      <c r="V1163" s="15"/>
      <c r="W1163" s="16"/>
      <c r="X1163" s="14"/>
      <c r="Y1163" s="14"/>
      <c r="Z1163" s="15"/>
      <c r="AA1163" s="16"/>
      <c r="AB1163" s="14"/>
    </row>
    <row r="1164" spans="1:28" x14ac:dyDescent="0.2">
      <c r="A1164" s="17"/>
      <c r="B1164" s="9"/>
      <c r="C1164" s="9"/>
      <c r="D1164" s="10"/>
      <c r="E1164" s="9"/>
      <c r="F1164" s="11"/>
      <c r="G1164" s="12"/>
      <c r="H1164" s="13"/>
      <c r="I1164" s="13"/>
      <c r="J1164" s="13"/>
      <c r="K1164" s="14"/>
      <c r="L1164" s="14"/>
      <c r="M1164" s="14"/>
      <c r="N1164" s="14"/>
      <c r="O1164" s="14"/>
      <c r="P1164" s="15"/>
      <c r="Q1164" s="14"/>
      <c r="R1164" s="14"/>
      <c r="S1164" s="15"/>
      <c r="T1164" s="14"/>
      <c r="U1164" s="14"/>
      <c r="V1164" s="15"/>
      <c r="W1164" s="16"/>
      <c r="X1164" s="14"/>
      <c r="Y1164" s="14"/>
      <c r="Z1164" s="15"/>
      <c r="AA1164" s="16"/>
      <c r="AB1164" s="14"/>
    </row>
    <row r="1165" spans="1:28" x14ac:dyDescent="0.2">
      <c r="A1165" s="17"/>
      <c r="B1165" s="9"/>
      <c r="C1165" s="9"/>
      <c r="D1165" s="10"/>
      <c r="E1165" s="9"/>
      <c r="F1165" s="11"/>
      <c r="G1165" s="12"/>
      <c r="H1165" s="13"/>
      <c r="I1165" s="13"/>
      <c r="J1165" s="13"/>
      <c r="K1165" s="14"/>
      <c r="L1165" s="14"/>
      <c r="M1165" s="14"/>
      <c r="N1165" s="14"/>
      <c r="O1165" s="14"/>
      <c r="P1165" s="15"/>
      <c r="Q1165" s="14"/>
      <c r="R1165" s="14"/>
      <c r="S1165" s="15"/>
      <c r="T1165" s="14"/>
      <c r="U1165" s="14"/>
      <c r="V1165" s="15"/>
      <c r="W1165" s="16"/>
      <c r="X1165" s="14"/>
      <c r="Y1165" s="14"/>
      <c r="Z1165" s="15"/>
      <c r="AA1165" s="16"/>
      <c r="AB1165" s="14"/>
    </row>
    <row r="1166" spans="1:28" x14ac:dyDescent="0.2">
      <c r="A1166" s="17"/>
      <c r="B1166" s="9"/>
      <c r="C1166" s="9"/>
      <c r="D1166" s="10"/>
      <c r="E1166" s="9"/>
      <c r="F1166" s="11"/>
      <c r="G1166" s="12"/>
      <c r="H1166" s="13"/>
      <c r="I1166" s="13"/>
      <c r="J1166" s="13"/>
      <c r="K1166" s="14"/>
      <c r="L1166" s="14"/>
      <c r="M1166" s="14"/>
      <c r="N1166" s="14"/>
      <c r="O1166" s="14"/>
      <c r="P1166" s="15"/>
      <c r="Q1166" s="14"/>
      <c r="R1166" s="14"/>
      <c r="S1166" s="15"/>
      <c r="T1166" s="14"/>
      <c r="U1166" s="14"/>
      <c r="V1166" s="15"/>
      <c r="W1166" s="16"/>
      <c r="X1166" s="14"/>
      <c r="Y1166" s="14"/>
      <c r="Z1166" s="15"/>
      <c r="AA1166" s="16"/>
      <c r="AB1166" s="14"/>
    </row>
    <row r="1167" spans="1:28" x14ac:dyDescent="0.2">
      <c r="A1167" s="17"/>
      <c r="B1167" s="9"/>
      <c r="C1167" s="9"/>
      <c r="D1167" s="10"/>
      <c r="E1167" s="9"/>
      <c r="F1167" s="11"/>
      <c r="G1167" s="12"/>
      <c r="H1167" s="13"/>
      <c r="I1167" s="13"/>
      <c r="J1167" s="13"/>
      <c r="K1167" s="14"/>
      <c r="L1167" s="14"/>
      <c r="M1167" s="14"/>
      <c r="N1167" s="14"/>
      <c r="O1167" s="14"/>
      <c r="P1167" s="15"/>
      <c r="Q1167" s="14"/>
      <c r="R1167" s="14"/>
      <c r="S1167" s="15"/>
      <c r="T1167" s="14"/>
      <c r="U1167" s="14"/>
      <c r="V1167" s="15"/>
      <c r="W1167" s="16"/>
      <c r="X1167" s="14"/>
      <c r="Y1167" s="14"/>
      <c r="Z1167" s="15"/>
      <c r="AA1167" s="16"/>
      <c r="AB1167" s="14"/>
    </row>
    <row r="1168" spans="1:28" x14ac:dyDescent="0.2">
      <c r="A1168" s="17"/>
      <c r="B1168" s="9"/>
      <c r="C1168" s="9"/>
      <c r="D1168" s="10"/>
      <c r="E1168" s="9"/>
      <c r="F1168" s="11"/>
      <c r="G1168" s="12"/>
      <c r="H1168" s="13"/>
      <c r="I1168" s="13"/>
      <c r="J1168" s="13"/>
      <c r="K1168" s="14"/>
      <c r="L1168" s="14"/>
      <c r="M1168" s="14"/>
      <c r="N1168" s="14"/>
      <c r="O1168" s="14"/>
      <c r="P1168" s="15"/>
      <c r="Q1168" s="14"/>
      <c r="R1168" s="14"/>
      <c r="S1168" s="15"/>
      <c r="T1168" s="14"/>
      <c r="U1168" s="14"/>
      <c r="V1168" s="15"/>
      <c r="W1168" s="16"/>
      <c r="X1168" s="14"/>
      <c r="Y1168" s="14"/>
      <c r="Z1168" s="15"/>
      <c r="AA1168" s="16"/>
      <c r="AB1168" s="14"/>
    </row>
    <row r="1169" spans="1:28" x14ac:dyDescent="0.2">
      <c r="A1169" s="17"/>
      <c r="B1169" s="9"/>
      <c r="C1169" s="9"/>
      <c r="D1169" s="10"/>
      <c r="E1169" s="9"/>
      <c r="F1169" s="11"/>
      <c r="G1169" s="12"/>
      <c r="H1169" s="13"/>
      <c r="I1169" s="13"/>
      <c r="J1169" s="13"/>
      <c r="K1169" s="14"/>
      <c r="L1169" s="14"/>
      <c r="M1169" s="14"/>
      <c r="N1169" s="14"/>
      <c r="O1169" s="14"/>
      <c r="P1169" s="15"/>
      <c r="Q1169" s="14"/>
      <c r="R1169" s="14"/>
      <c r="S1169" s="15"/>
      <c r="T1169" s="14"/>
      <c r="U1169" s="14"/>
      <c r="V1169" s="15"/>
      <c r="W1169" s="16"/>
      <c r="X1169" s="14"/>
      <c r="Y1169" s="14"/>
      <c r="Z1169" s="15"/>
      <c r="AA1169" s="16"/>
      <c r="AB1169" s="14"/>
    </row>
    <row r="1170" spans="1:28" x14ac:dyDescent="0.2">
      <c r="A1170" s="17"/>
      <c r="B1170" s="9"/>
      <c r="C1170" s="9"/>
      <c r="D1170" s="10"/>
      <c r="E1170" s="9"/>
      <c r="F1170" s="11"/>
      <c r="G1170" s="12"/>
      <c r="H1170" s="13"/>
      <c r="I1170" s="13"/>
      <c r="J1170" s="13"/>
      <c r="K1170" s="14"/>
      <c r="L1170" s="14"/>
      <c r="M1170" s="14"/>
      <c r="N1170" s="14"/>
      <c r="O1170" s="14"/>
      <c r="P1170" s="15"/>
      <c r="Q1170" s="14"/>
      <c r="R1170" s="14"/>
      <c r="S1170" s="15"/>
      <c r="T1170" s="14"/>
      <c r="U1170" s="14"/>
      <c r="V1170" s="15"/>
      <c r="W1170" s="16"/>
      <c r="X1170" s="14"/>
      <c r="Y1170" s="14"/>
      <c r="Z1170" s="15"/>
      <c r="AA1170" s="16"/>
      <c r="AB1170" s="14"/>
    </row>
    <row r="1171" spans="1:28" x14ac:dyDescent="0.2">
      <c r="A1171" s="17"/>
      <c r="B1171" s="9"/>
      <c r="C1171" s="9"/>
      <c r="D1171" s="10"/>
      <c r="E1171" s="9"/>
      <c r="F1171" s="11"/>
      <c r="G1171" s="12"/>
      <c r="H1171" s="13"/>
      <c r="I1171" s="13"/>
      <c r="J1171" s="13"/>
      <c r="K1171" s="14"/>
      <c r="L1171" s="14"/>
      <c r="M1171" s="14"/>
      <c r="N1171" s="14"/>
      <c r="O1171" s="14"/>
      <c r="P1171" s="15"/>
      <c r="Q1171" s="14"/>
      <c r="R1171" s="14"/>
      <c r="S1171" s="15"/>
      <c r="T1171" s="14"/>
      <c r="U1171" s="14"/>
      <c r="V1171" s="15"/>
      <c r="W1171" s="16"/>
      <c r="X1171" s="14"/>
      <c r="Y1171" s="14"/>
      <c r="Z1171" s="15"/>
      <c r="AA1171" s="16"/>
      <c r="AB1171" s="14"/>
    </row>
    <row r="1172" spans="1:28" x14ac:dyDescent="0.2">
      <c r="A1172" s="17"/>
      <c r="B1172" s="9"/>
      <c r="C1172" s="9"/>
      <c r="D1172" s="10"/>
      <c r="E1172" s="9"/>
      <c r="F1172" s="11"/>
      <c r="G1172" s="12"/>
      <c r="H1172" s="13"/>
      <c r="I1172" s="13"/>
      <c r="J1172" s="13"/>
      <c r="K1172" s="14"/>
      <c r="L1172" s="14"/>
      <c r="M1172" s="14"/>
      <c r="N1172" s="14"/>
      <c r="O1172" s="14"/>
      <c r="P1172" s="15"/>
      <c r="Q1172" s="14"/>
      <c r="R1172" s="14"/>
      <c r="S1172" s="15"/>
      <c r="T1172" s="14"/>
      <c r="U1172" s="14"/>
      <c r="V1172" s="15"/>
      <c r="W1172" s="16"/>
      <c r="X1172" s="14"/>
      <c r="Y1172" s="14"/>
      <c r="Z1172" s="15"/>
      <c r="AA1172" s="16"/>
      <c r="AB1172" s="14"/>
    </row>
    <row r="1173" spans="1:28" x14ac:dyDescent="0.2">
      <c r="A1173" s="17"/>
      <c r="B1173" s="9"/>
      <c r="C1173" s="9"/>
      <c r="D1173" s="10"/>
      <c r="E1173" s="9"/>
      <c r="F1173" s="11"/>
      <c r="G1173" s="12"/>
      <c r="H1173" s="13"/>
      <c r="I1173" s="13"/>
      <c r="J1173" s="13"/>
      <c r="K1173" s="14"/>
      <c r="L1173" s="14"/>
      <c r="M1173" s="14"/>
      <c r="N1173" s="14"/>
      <c r="O1173" s="14"/>
      <c r="P1173" s="15"/>
      <c r="Q1173" s="14"/>
      <c r="R1173" s="14"/>
      <c r="S1173" s="15"/>
      <c r="T1173" s="14"/>
      <c r="U1173" s="14"/>
      <c r="V1173" s="15"/>
      <c r="W1173" s="16"/>
      <c r="X1173" s="14"/>
      <c r="Y1173" s="14"/>
      <c r="Z1173" s="15"/>
      <c r="AA1173" s="16"/>
      <c r="AB1173" s="14"/>
    </row>
    <row r="1174" spans="1:28" x14ac:dyDescent="0.2">
      <c r="A1174" s="17"/>
      <c r="B1174" s="9"/>
      <c r="C1174" s="9"/>
      <c r="D1174" s="10"/>
      <c r="E1174" s="9"/>
      <c r="F1174" s="11"/>
      <c r="G1174" s="12"/>
      <c r="H1174" s="13"/>
      <c r="I1174" s="13"/>
      <c r="J1174" s="13"/>
      <c r="K1174" s="14"/>
      <c r="L1174" s="14"/>
      <c r="M1174" s="14"/>
      <c r="N1174" s="14"/>
      <c r="O1174" s="14"/>
      <c r="P1174" s="15"/>
      <c r="Q1174" s="14"/>
      <c r="R1174" s="14"/>
      <c r="S1174" s="15"/>
      <c r="T1174" s="14"/>
      <c r="U1174" s="14"/>
      <c r="V1174" s="15"/>
      <c r="W1174" s="16"/>
      <c r="X1174" s="14"/>
      <c r="Y1174" s="14"/>
      <c r="Z1174" s="15"/>
      <c r="AA1174" s="16"/>
      <c r="AB1174" s="14"/>
    </row>
    <row r="1175" spans="1:28" x14ac:dyDescent="0.2">
      <c r="A1175" s="17"/>
      <c r="B1175" s="9"/>
      <c r="C1175" s="9"/>
      <c r="D1175" s="10"/>
      <c r="E1175" s="9"/>
      <c r="F1175" s="11"/>
      <c r="G1175" s="12"/>
      <c r="H1175" s="13"/>
      <c r="I1175" s="13"/>
      <c r="J1175" s="13"/>
      <c r="K1175" s="14"/>
      <c r="L1175" s="14"/>
      <c r="M1175" s="14"/>
      <c r="N1175" s="14"/>
      <c r="O1175" s="14"/>
      <c r="P1175" s="15"/>
      <c r="Q1175" s="14"/>
      <c r="R1175" s="14"/>
      <c r="S1175" s="15"/>
      <c r="T1175" s="14"/>
      <c r="U1175" s="14"/>
      <c r="V1175" s="15"/>
      <c r="W1175" s="16"/>
      <c r="X1175" s="14"/>
      <c r="Y1175" s="14"/>
      <c r="Z1175" s="15"/>
      <c r="AA1175" s="16"/>
      <c r="AB1175" s="14"/>
    </row>
    <row r="1176" spans="1:28" x14ac:dyDescent="0.2">
      <c r="A1176" s="17"/>
      <c r="B1176" s="9"/>
      <c r="C1176" s="9"/>
      <c r="D1176" s="10"/>
      <c r="E1176" s="9"/>
      <c r="F1176" s="11"/>
      <c r="G1176" s="12"/>
      <c r="H1176" s="13"/>
      <c r="I1176" s="13"/>
      <c r="J1176" s="13"/>
      <c r="K1176" s="14"/>
      <c r="L1176" s="14"/>
      <c r="M1176" s="14"/>
      <c r="N1176" s="14"/>
      <c r="O1176" s="14"/>
      <c r="P1176" s="15"/>
      <c r="Q1176" s="14"/>
      <c r="R1176" s="14"/>
      <c r="S1176" s="15"/>
      <c r="T1176" s="14"/>
      <c r="U1176" s="14"/>
      <c r="V1176" s="15"/>
      <c r="W1176" s="16"/>
      <c r="X1176" s="14"/>
      <c r="Y1176" s="14"/>
      <c r="Z1176" s="15"/>
      <c r="AA1176" s="16"/>
      <c r="AB1176" s="14"/>
    </row>
    <row r="1177" spans="1:28" x14ac:dyDescent="0.2">
      <c r="A1177" s="17"/>
      <c r="B1177" s="9"/>
      <c r="C1177" s="9"/>
      <c r="D1177" s="10"/>
      <c r="E1177" s="9"/>
      <c r="F1177" s="11"/>
      <c r="G1177" s="12"/>
      <c r="H1177" s="13"/>
      <c r="I1177" s="13"/>
      <c r="J1177" s="13"/>
      <c r="K1177" s="14"/>
      <c r="L1177" s="14"/>
      <c r="M1177" s="14"/>
      <c r="N1177" s="14"/>
      <c r="O1177" s="14"/>
      <c r="P1177" s="15"/>
      <c r="Q1177" s="14"/>
      <c r="R1177" s="14"/>
      <c r="S1177" s="15"/>
      <c r="T1177" s="14"/>
      <c r="U1177" s="14"/>
      <c r="V1177" s="15"/>
      <c r="W1177" s="16"/>
      <c r="X1177" s="14"/>
      <c r="Y1177" s="14"/>
      <c r="Z1177" s="15"/>
      <c r="AA1177" s="16"/>
      <c r="AB1177" s="14"/>
    </row>
    <row r="1178" spans="1:28" x14ac:dyDescent="0.2">
      <c r="A1178" s="17"/>
      <c r="B1178" s="9"/>
      <c r="C1178" s="9"/>
      <c r="D1178" s="10"/>
      <c r="E1178" s="9"/>
      <c r="F1178" s="11"/>
      <c r="G1178" s="12"/>
      <c r="H1178" s="13"/>
      <c r="I1178" s="13"/>
      <c r="J1178" s="13"/>
      <c r="K1178" s="14"/>
      <c r="L1178" s="14"/>
      <c r="M1178" s="14"/>
      <c r="N1178" s="14"/>
      <c r="O1178" s="14"/>
      <c r="P1178" s="15"/>
      <c r="Q1178" s="14"/>
      <c r="R1178" s="14"/>
      <c r="S1178" s="15"/>
      <c r="T1178" s="14"/>
      <c r="U1178" s="14"/>
      <c r="V1178" s="15"/>
      <c r="W1178" s="16"/>
      <c r="X1178" s="14"/>
      <c r="Y1178" s="14"/>
      <c r="Z1178" s="15"/>
      <c r="AA1178" s="16"/>
      <c r="AB1178" s="14"/>
    </row>
    <row r="1179" spans="1:28" x14ac:dyDescent="0.2">
      <c r="A1179" s="17"/>
      <c r="B1179" s="9"/>
      <c r="C1179" s="9"/>
      <c r="D1179" s="10"/>
      <c r="E1179" s="9"/>
      <c r="F1179" s="11"/>
      <c r="G1179" s="12"/>
      <c r="H1179" s="13"/>
      <c r="I1179" s="13"/>
      <c r="J1179" s="13"/>
      <c r="K1179" s="14"/>
      <c r="L1179" s="14"/>
      <c r="M1179" s="14"/>
      <c r="N1179" s="14"/>
      <c r="O1179" s="14"/>
      <c r="P1179" s="15"/>
      <c r="Q1179" s="14"/>
      <c r="R1179" s="14"/>
      <c r="S1179" s="15"/>
      <c r="T1179" s="14"/>
      <c r="U1179" s="14"/>
      <c r="V1179" s="15"/>
      <c r="W1179" s="16"/>
      <c r="X1179" s="14"/>
      <c r="Y1179" s="14"/>
      <c r="Z1179" s="15"/>
      <c r="AA1179" s="16"/>
      <c r="AB1179" s="14"/>
    </row>
    <row r="1180" spans="1:28" x14ac:dyDescent="0.2">
      <c r="A1180" s="17"/>
      <c r="B1180" s="9"/>
      <c r="C1180" s="9"/>
      <c r="D1180" s="10"/>
      <c r="E1180" s="9"/>
      <c r="F1180" s="11"/>
      <c r="G1180" s="12"/>
      <c r="H1180" s="13"/>
      <c r="I1180" s="13"/>
      <c r="J1180" s="13"/>
      <c r="K1180" s="14"/>
      <c r="L1180" s="14"/>
      <c r="M1180" s="14"/>
      <c r="N1180" s="14"/>
      <c r="O1180" s="14"/>
      <c r="P1180" s="15"/>
      <c r="Q1180" s="14"/>
      <c r="R1180" s="14"/>
      <c r="S1180" s="15"/>
      <c r="T1180" s="14"/>
      <c r="U1180" s="14"/>
      <c r="V1180" s="15"/>
      <c r="W1180" s="16"/>
      <c r="X1180" s="14"/>
      <c r="Y1180" s="14"/>
      <c r="Z1180" s="15"/>
      <c r="AA1180" s="16"/>
      <c r="AB1180" s="14"/>
    </row>
    <row r="1181" spans="1:28" x14ac:dyDescent="0.2">
      <c r="A1181" s="17"/>
      <c r="B1181" s="9"/>
      <c r="C1181" s="9"/>
      <c r="D1181" s="10"/>
      <c r="E1181" s="9"/>
      <c r="F1181" s="11"/>
      <c r="G1181" s="12"/>
      <c r="H1181" s="13"/>
      <c r="I1181" s="13"/>
      <c r="J1181" s="13"/>
      <c r="K1181" s="14"/>
      <c r="L1181" s="14"/>
      <c r="M1181" s="14"/>
      <c r="N1181" s="14"/>
      <c r="O1181" s="14"/>
      <c r="P1181" s="15"/>
      <c r="Q1181" s="14"/>
      <c r="R1181" s="14"/>
      <c r="S1181" s="15"/>
      <c r="T1181" s="14"/>
      <c r="U1181" s="14"/>
      <c r="V1181" s="15"/>
      <c r="W1181" s="16"/>
      <c r="X1181" s="14"/>
      <c r="Y1181" s="14"/>
      <c r="Z1181" s="15"/>
      <c r="AA1181" s="16"/>
      <c r="AB1181" s="14"/>
    </row>
    <row r="1182" spans="1:28" x14ac:dyDescent="0.2">
      <c r="A1182" s="17"/>
      <c r="B1182" s="9"/>
      <c r="C1182" s="9"/>
      <c r="D1182" s="10"/>
      <c r="E1182" s="9"/>
      <c r="F1182" s="11"/>
      <c r="G1182" s="12"/>
      <c r="H1182" s="13"/>
      <c r="I1182" s="13"/>
      <c r="J1182" s="13"/>
      <c r="K1182" s="14"/>
      <c r="L1182" s="14"/>
      <c r="M1182" s="14"/>
      <c r="N1182" s="14"/>
      <c r="O1182" s="14"/>
      <c r="P1182" s="15"/>
      <c r="Q1182" s="14"/>
      <c r="R1182" s="14"/>
      <c r="S1182" s="15"/>
      <c r="T1182" s="14"/>
      <c r="U1182" s="14"/>
      <c r="V1182" s="15"/>
      <c r="W1182" s="16"/>
      <c r="X1182" s="14"/>
      <c r="Y1182" s="14"/>
      <c r="Z1182" s="15"/>
      <c r="AA1182" s="16"/>
      <c r="AB1182" s="14"/>
    </row>
    <row r="1183" spans="1:28" x14ac:dyDescent="0.2">
      <c r="A1183" s="17"/>
      <c r="B1183" s="9"/>
      <c r="C1183" s="9"/>
      <c r="D1183" s="10"/>
      <c r="E1183" s="9"/>
      <c r="F1183" s="11"/>
      <c r="G1183" s="12"/>
      <c r="H1183" s="13"/>
      <c r="I1183" s="13"/>
      <c r="J1183" s="13"/>
      <c r="K1183" s="14"/>
      <c r="L1183" s="14"/>
      <c r="M1183" s="14"/>
      <c r="N1183" s="14"/>
      <c r="O1183" s="14"/>
      <c r="P1183" s="15"/>
      <c r="Q1183" s="14"/>
      <c r="R1183" s="14"/>
      <c r="S1183" s="15"/>
      <c r="T1183" s="14"/>
      <c r="U1183" s="14"/>
      <c r="V1183" s="15"/>
      <c r="W1183" s="16"/>
      <c r="X1183" s="14"/>
      <c r="Y1183" s="14"/>
      <c r="Z1183" s="15"/>
      <c r="AA1183" s="16"/>
      <c r="AB1183" s="14"/>
    </row>
    <row r="1184" spans="1:28" x14ac:dyDescent="0.2">
      <c r="A1184" s="17"/>
      <c r="B1184" s="9"/>
      <c r="C1184" s="9"/>
      <c r="D1184" s="10"/>
      <c r="E1184" s="9"/>
      <c r="F1184" s="11"/>
      <c r="G1184" s="12"/>
      <c r="H1184" s="13"/>
      <c r="I1184" s="13"/>
      <c r="J1184" s="13"/>
      <c r="K1184" s="14"/>
      <c r="L1184" s="14"/>
      <c r="M1184" s="14"/>
      <c r="N1184" s="14"/>
      <c r="O1184" s="14"/>
      <c r="P1184" s="15"/>
      <c r="Q1184" s="14"/>
      <c r="R1184" s="14"/>
      <c r="S1184" s="15"/>
      <c r="T1184" s="14"/>
      <c r="U1184" s="14"/>
      <c r="V1184" s="15"/>
      <c r="W1184" s="16"/>
      <c r="X1184" s="14"/>
      <c r="Y1184" s="14"/>
      <c r="Z1184" s="15"/>
      <c r="AA1184" s="16"/>
      <c r="AB1184" s="14"/>
    </row>
    <row r="1185" spans="1:28" x14ac:dyDescent="0.2">
      <c r="A1185" s="17"/>
      <c r="B1185" s="9"/>
      <c r="C1185" s="9"/>
      <c r="D1185" s="10"/>
      <c r="E1185" s="9"/>
      <c r="F1185" s="11"/>
      <c r="G1185" s="12"/>
      <c r="H1185" s="13"/>
      <c r="I1185" s="13"/>
      <c r="J1185" s="13"/>
      <c r="K1185" s="14"/>
      <c r="L1185" s="14"/>
      <c r="M1185" s="14"/>
      <c r="N1185" s="14"/>
      <c r="O1185" s="14"/>
      <c r="P1185" s="15"/>
      <c r="Q1185" s="14"/>
      <c r="R1185" s="14"/>
      <c r="S1185" s="15"/>
      <c r="T1185" s="14"/>
      <c r="U1185" s="14"/>
      <c r="V1185" s="15"/>
      <c r="W1185" s="16"/>
      <c r="X1185" s="14"/>
      <c r="Y1185" s="14"/>
      <c r="Z1185" s="15"/>
      <c r="AA1185" s="16"/>
      <c r="AB1185" s="14"/>
    </row>
    <row r="1186" spans="1:28" x14ac:dyDescent="0.2">
      <c r="A1186" s="17"/>
      <c r="B1186" s="9"/>
      <c r="C1186" s="9"/>
      <c r="D1186" s="10"/>
      <c r="E1186" s="9"/>
      <c r="F1186" s="11"/>
      <c r="G1186" s="12"/>
      <c r="H1186" s="13"/>
      <c r="I1186" s="13"/>
      <c r="J1186" s="13"/>
      <c r="K1186" s="14"/>
      <c r="L1186" s="14"/>
      <c r="M1186" s="14"/>
      <c r="N1186" s="14"/>
      <c r="O1186" s="14"/>
      <c r="P1186" s="15"/>
      <c r="Q1186" s="14"/>
      <c r="R1186" s="14"/>
      <c r="S1186" s="15"/>
      <c r="T1186" s="14"/>
      <c r="U1186" s="14"/>
      <c r="V1186" s="15"/>
      <c r="W1186" s="16"/>
      <c r="X1186" s="14"/>
      <c r="Y1186" s="14"/>
      <c r="Z1186" s="15"/>
      <c r="AA1186" s="16"/>
      <c r="AB1186" s="14"/>
    </row>
    <row r="1187" spans="1:28" x14ac:dyDescent="0.2">
      <c r="A1187" s="17"/>
      <c r="B1187" s="9"/>
      <c r="C1187" s="9"/>
      <c r="D1187" s="10"/>
      <c r="E1187" s="9"/>
      <c r="F1187" s="11"/>
      <c r="G1187" s="12"/>
      <c r="H1187" s="13"/>
      <c r="I1187" s="13"/>
      <c r="J1187" s="13"/>
      <c r="K1187" s="14"/>
      <c r="L1187" s="14"/>
      <c r="M1187" s="14"/>
      <c r="N1187" s="14"/>
      <c r="O1187" s="14"/>
      <c r="P1187" s="15"/>
      <c r="Q1187" s="14"/>
      <c r="R1187" s="14"/>
      <c r="S1187" s="15"/>
      <c r="T1187" s="14"/>
      <c r="U1187" s="14"/>
      <c r="V1187" s="15"/>
      <c r="W1187" s="16"/>
      <c r="X1187" s="14"/>
      <c r="Y1187" s="14"/>
      <c r="Z1187" s="15"/>
      <c r="AA1187" s="16"/>
      <c r="AB1187" s="14"/>
    </row>
    <row r="1188" spans="1:28" x14ac:dyDescent="0.2">
      <c r="A1188" s="17"/>
      <c r="B1188" s="9"/>
      <c r="C1188" s="9"/>
      <c r="D1188" s="10"/>
      <c r="E1188" s="9"/>
      <c r="F1188" s="11"/>
      <c r="G1188" s="12"/>
      <c r="H1188" s="13"/>
      <c r="I1188" s="13"/>
      <c r="J1188" s="13"/>
      <c r="K1188" s="14"/>
      <c r="L1188" s="14"/>
      <c r="M1188" s="14"/>
      <c r="N1188" s="14"/>
      <c r="O1188" s="14"/>
      <c r="P1188" s="15"/>
      <c r="Q1188" s="14"/>
      <c r="R1188" s="14"/>
      <c r="S1188" s="15"/>
      <c r="T1188" s="14"/>
      <c r="U1188" s="14"/>
      <c r="V1188" s="15"/>
      <c r="W1188" s="16"/>
      <c r="X1188" s="14"/>
      <c r="Y1188" s="14"/>
      <c r="Z1188" s="15"/>
      <c r="AA1188" s="16"/>
      <c r="AB1188" s="14"/>
    </row>
    <row r="1189" spans="1:28" x14ac:dyDescent="0.2">
      <c r="A1189" s="17"/>
      <c r="B1189" s="9"/>
      <c r="C1189" s="9"/>
      <c r="D1189" s="10"/>
      <c r="E1189" s="9"/>
      <c r="F1189" s="11"/>
      <c r="G1189" s="12"/>
      <c r="H1189" s="13"/>
      <c r="I1189" s="13"/>
      <c r="J1189" s="13"/>
      <c r="K1189" s="14"/>
      <c r="L1189" s="14"/>
      <c r="M1189" s="14"/>
      <c r="N1189" s="14"/>
      <c r="O1189" s="14"/>
      <c r="P1189" s="15"/>
      <c r="Q1189" s="14"/>
      <c r="R1189" s="14"/>
      <c r="S1189" s="15"/>
      <c r="T1189" s="14"/>
      <c r="U1189" s="14"/>
      <c r="V1189" s="15"/>
      <c r="W1189" s="16"/>
      <c r="X1189" s="14"/>
      <c r="Y1189" s="14"/>
      <c r="Z1189" s="15"/>
      <c r="AA1189" s="16"/>
      <c r="AB1189" s="14"/>
    </row>
    <row r="1190" spans="1:28" x14ac:dyDescent="0.2">
      <c r="A1190" s="17"/>
      <c r="B1190" s="9"/>
      <c r="C1190" s="9"/>
      <c r="D1190" s="10"/>
      <c r="E1190" s="9"/>
      <c r="F1190" s="11"/>
      <c r="G1190" s="12"/>
      <c r="H1190" s="13"/>
      <c r="I1190" s="13"/>
      <c r="J1190" s="13"/>
      <c r="K1190" s="14"/>
      <c r="L1190" s="14"/>
      <c r="M1190" s="14"/>
      <c r="N1190" s="14"/>
      <c r="O1190" s="14"/>
      <c r="P1190" s="15"/>
      <c r="Q1190" s="14"/>
      <c r="R1190" s="14"/>
      <c r="S1190" s="15"/>
      <c r="T1190" s="14"/>
      <c r="U1190" s="14"/>
      <c r="V1190" s="15"/>
      <c r="W1190" s="16"/>
      <c r="X1190" s="14"/>
      <c r="Y1190" s="14"/>
      <c r="Z1190" s="15"/>
      <c r="AA1190" s="16"/>
      <c r="AB1190" s="14"/>
    </row>
    <row r="1191" spans="1:28" x14ac:dyDescent="0.2">
      <c r="A1191" s="17"/>
      <c r="B1191" s="9"/>
      <c r="C1191" s="9"/>
      <c r="D1191" s="10"/>
      <c r="E1191" s="9"/>
      <c r="F1191" s="11"/>
      <c r="G1191" s="12"/>
      <c r="H1191" s="13"/>
      <c r="I1191" s="13"/>
      <c r="J1191" s="13"/>
      <c r="K1191" s="14"/>
      <c r="L1191" s="14"/>
      <c r="M1191" s="14"/>
      <c r="N1191" s="14"/>
      <c r="O1191" s="14"/>
      <c r="P1191" s="15"/>
      <c r="Q1191" s="14"/>
      <c r="R1191" s="14"/>
      <c r="S1191" s="15"/>
      <c r="T1191" s="14"/>
      <c r="U1191" s="14"/>
      <c r="V1191" s="15"/>
      <c r="W1191" s="16"/>
      <c r="X1191" s="14"/>
      <c r="Y1191" s="14"/>
      <c r="Z1191" s="15"/>
      <c r="AA1191" s="16"/>
      <c r="AB1191" s="14"/>
    </row>
    <row r="1192" spans="1:28" x14ac:dyDescent="0.2">
      <c r="A1192" s="17"/>
      <c r="B1192" s="9"/>
      <c r="C1192" s="9"/>
      <c r="D1192" s="10"/>
      <c r="E1192" s="9"/>
      <c r="F1192" s="11"/>
      <c r="G1192" s="12"/>
      <c r="H1192" s="13"/>
      <c r="I1192" s="13"/>
      <c r="J1192" s="13"/>
      <c r="K1192" s="14"/>
      <c r="L1192" s="14"/>
      <c r="M1192" s="14"/>
      <c r="N1192" s="14"/>
      <c r="O1192" s="14"/>
      <c r="P1192" s="15"/>
      <c r="Q1192" s="14"/>
      <c r="R1192" s="14"/>
      <c r="S1192" s="15"/>
      <c r="T1192" s="14"/>
      <c r="U1192" s="14"/>
      <c r="V1192" s="15"/>
      <c r="W1192" s="16"/>
      <c r="X1192" s="14"/>
      <c r="Y1192" s="14"/>
      <c r="Z1192" s="15"/>
      <c r="AA1192" s="16"/>
      <c r="AB1192" s="14"/>
    </row>
    <row r="1193" spans="1:28" x14ac:dyDescent="0.2">
      <c r="A1193" s="17"/>
      <c r="B1193" s="9"/>
      <c r="C1193" s="9"/>
      <c r="D1193" s="10"/>
      <c r="E1193" s="9"/>
      <c r="F1193" s="11"/>
      <c r="G1193" s="12"/>
      <c r="H1193" s="13"/>
      <c r="I1193" s="13"/>
      <c r="J1193" s="13"/>
      <c r="K1193" s="14"/>
      <c r="L1193" s="14"/>
      <c r="M1193" s="14"/>
      <c r="N1193" s="14"/>
      <c r="O1193" s="14"/>
      <c r="P1193" s="15"/>
      <c r="Q1193" s="14"/>
      <c r="R1193" s="14"/>
      <c r="S1193" s="15"/>
      <c r="T1193" s="14"/>
      <c r="U1193" s="14"/>
      <c r="V1193" s="15"/>
      <c r="W1193" s="16"/>
      <c r="X1193" s="14"/>
      <c r="Y1193" s="14"/>
      <c r="Z1193" s="15"/>
      <c r="AA1193" s="16"/>
      <c r="AB1193" s="14"/>
    </row>
    <row r="1194" spans="1:28" x14ac:dyDescent="0.2">
      <c r="A1194" s="17"/>
      <c r="B1194" s="9"/>
      <c r="C1194" s="9"/>
      <c r="D1194" s="10"/>
      <c r="E1194" s="9"/>
      <c r="F1194" s="11"/>
      <c r="G1194" s="12"/>
      <c r="H1194" s="13"/>
      <c r="I1194" s="13"/>
      <c r="J1194" s="13"/>
      <c r="K1194" s="14"/>
      <c r="L1194" s="14"/>
      <c r="M1194" s="14"/>
      <c r="N1194" s="14"/>
      <c r="O1194" s="14"/>
      <c r="P1194" s="15"/>
      <c r="Q1194" s="14"/>
      <c r="R1194" s="14"/>
      <c r="S1194" s="15"/>
      <c r="T1194" s="14"/>
      <c r="U1194" s="14"/>
      <c r="V1194" s="15"/>
      <c r="W1194" s="16"/>
      <c r="X1194" s="14"/>
      <c r="Y1194" s="14"/>
      <c r="Z1194" s="15"/>
      <c r="AA1194" s="16"/>
      <c r="AB1194" s="14"/>
    </row>
    <row r="1195" spans="1:28" x14ac:dyDescent="0.2">
      <c r="A1195" s="17"/>
      <c r="B1195" s="9"/>
      <c r="C1195" s="9"/>
      <c r="D1195" s="10"/>
      <c r="E1195" s="9"/>
      <c r="F1195" s="11"/>
      <c r="G1195" s="12"/>
      <c r="H1195" s="13"/>
      <c r="I1195" s="13"/>
      <c r="J1195" s="13"/>
      <c r="K1195" s="14"/>
      <c r="L1195" s="14"/>
      <c r="M1195" s="14"/>
      <c r="N1195" s="14"/>
      <c r="O1195" s="14"/>
      <c r="P1195" s="15"/>
      <c r="Q1195" s="14"/>
      <c r="R1195" s="14"/>
      <c r="S1195" s="15"/>
      <c r="T1195" s="14"/>
      <c r="U1195" s="14"/>
      <c r="V1195" s="15"/>
      <c r="W1195" s="16"/>
      <c r="X1195" s="14"/>
      <c r="Y1195" s="14"/>
      <c r="Z1195" s="15"/>
      <c r="AA1195" s="16"/>
      <c r="AB1195" s="14"/>
    </row>
    <row r="1196" spans="1:28" x14ac:dyDescent="0.2">
      <c r="A1196" s="17"/>
      <c r="B1196" s="9"/>
      <c r="C1196" s="9"/>
      <c r="D1196" s="10"/>
      <c r="E1196" s="9"/>
      <c r="F1196" s="11"/>
      <c r="G1196" s="12"/>
      <c r="H1196" s="13"/>
      <c r="I1196" s="13"/>
      <c r="J1196" s="13"/>
      <c r="K1196" s="14"/>
      <c r="L1196" s="14"/>
      <c r="M1196" s="14"/>
      <c r="N1196" s="14"/>
      <c r="O1196" s="14"/>
      <c r="P1196" s="15"/>
      <c r="Q1196" s="14"/>
      <c r="R1196" s="14"/>
      <c r="S1196" s="15"/>
      <c r="T1196" s="14"/>
      <c r="U1196" s="14"/>
      <c r="V1196" s="15"/>
      <c r="W1196" s="16"/>
      <c r="X1196" s="14"/>
      <c r="Y1196" s="14"/>
      <c r="Z1196" s="15"/>
      <c r="AA1196" s="16"/>
      <c r="AB1196" s="14"/>
    </row>
    <row r="1197" spans="1:28" x14ac:dyDescent="0.2">
      <c r="A1197" s="17"/>
      <c r="B1197" s="9"/>
      <c r="C1197" s="9"/>
      <c r="D1197" s="10"/>
      <c r="E1197" s="9"/>
      <c r="F1197" s="11"/>
      <c r="G1197" s="12"/>
      <c r="H1197" s="13"/>
      <c r="I1197" s="13"/>
      <c r="J1197" s="13"/>
      <c r="K1197" s="14"/>
      <c r="L1197" s="14"/>
      <c r="M1197" s="14"/>
      <c r="N1197" s="14"/>
      <c r="O1197" s="14"/>
      <c r="P1197" s="15"/>
      <c r="Q1197" s="14"/>
      <c r="R1197" s="14"/>
      <c r="S1197" s="15"/>
      <c r="T1197" s="14"/>
      <c r="U1197" s="14"/>
      <c r="V1197" s="15"/>
      <c r="W1197" s="16"/>
      <c r="X1197" s="14"/>
      <c r="Y1197" s="14"/>
      <c r="Z1197" s="15"/>
      <c r="AA1197" s="16"/>
      <c r="AB1197" s="14"/>
    </row>
    <row r="1198" spans="1:28" x14ac:dyDescent="0.2">
      <c r="A1198" s="17"/>
      <c r="B1198" s="9"/>
      <c r="C1198" s="9"/>
      <c r="D1198" s="10"/>
      <c r="E1198" s="9"/>
      <c r="F1198" s="11"/>
      <c r="G1198" s="12"/>
      <c r="H1198" s="13"/>
      <c r="I1198" s="13"/>
      <c r="J1198" s="13"/>
      <c r="K1198" s="14"/>
      <c r="L1198" s="14"/>
      <c r="M1198" s="14"/>
      <c r="N1198" s="14"/>
      <c r="O1198" s="14"/>
      <c r="P1198" s="15"/>
      <c r="Q1198" s="14"/>
      <c r="R1198" s="14"/>
      <c r="S1198" s="15"/>
      <c r="T1198" s="14"/>
      <c r="U1198" s="14"/>
      <c r="V1198" s="15"/>
      <c r="W1198" s="16"/>
      <c r="X1198" s="14"/>
      <c r="Y1198" s="14"/>
      <c r="Z1198" s="15"/>
      <c r="AA1198" s="16"/>
      <c r="AB1198" s="14"/>
    </row>
    <row r="1199" spans="1:28" x14ac:dyDescent="0.2">
      <c r="A1199" s="17"/>
      <c r="B1199" s="9"/>
      <c r="C1199" s="9"/>
      <c r="D1199" s="10"/>
      <c r="E1199" s="9"/>
      <c r="F1199" s="11"/>
      <c r="G1199" s="12"/>
      <c r="H1199" s="13"/>
      <c r="I1199" s="13"/>
      <c r="J1199" s="13"/>
      <c r="K1199" s="14"/>
      <c r="L1199" s="14"/>
      <c r="M1199" s="14"/>
      <c r="N1199" s="14"/>
      <c r="O1199" s="14"/>
      <c r="P1199" s="15"/>
      <c r="Q1199" s="14"/>
      <c r="R1199" s="14"/>
      <c r="S1199" s="15"/>
      <c r="T1199" s="14"/>
      <c r="U1199" s="14"/>
      <c r="V1199" s="15"/>
      <c r="W1199" s="16"/>
      <c r="X1199" s="14"/>
      <c r="Y1199" s="14"/>
      <c r="Z1199" s="15"/>
      <c r="AA1199" s="16"/>
      <c r="AB1199" s="14"/>
    </row>
    <row r="1200" spans="1:28" x14ac:dyDescent="0.2">
      <c r="A1200" s="17"/>
      <c r="B1200" s="9"/>
      <c r="C1200" s="9"/>
      <c r="D1200" s="10"/>
      <c r="E1200" s="9"/>
      <c r="F1200" s="11"/>
      <c r="G1200" s="12"/>
      <c r="H1200" s="13"/>
      <c r="I1200" s="13"/>
      <c r="J1200" s="13"/>
      <c r="K1200" s="14"/>
      <c r="L1200" s="14"/>
      <c r="M1200" s="14"/>
      <c r="N1200" s="14"/>
      <c r="O1200" s="14"/>
      <c r="P1200" s="15"/>
      <c r="Q1200" s="14"/>
      <c r="R1200" s="14"/>
      <c r="S1200" s="15"/>
      <c r="T1200" s="14"/>
      <c r="U1200" s="14"/>
      <c r="V1200" s="15"/>
      <c r="W1200" s="16"/>
      <c r="X1200" s="14"/>
      <c r="Y1200" s="14"/>
      <c r="Z1200" s="15"/>
      <c r="AA1200" s="16"/>
      <c r="AB1200" s="14"/>
    </row>
    <row r="1201" spans="1:28" x14ac:dyDescent="0.2">
      <c r="A1201" s="17"/>
      <c r="B1201" s="9"/>
      <c r="C1201" s="9"/>
      <c r="D1201" s="10"/>
      <c r="E1201" s="9"/>
      <c r="F1201" s="11"/>
      <c r="G1201" s="12"/>
      <c r="H1201" s="13"/>
      <c r="I1201" s="13"/>
      <c r="J1201" s="13"/>
      <c r="K1201" s="14"/>
      <c r="L1201" s="14"/>
      <c r="M1201" s="14"/>
      <c r="N1201" s="14"/>
      <c r="O1201" s="14"/>
      <c r="P1201" s="15"/>
      <c r="Q1201" s="14"/>
      <c r="R1201" s="14"/>
      <c r="S1201" s="15"/>
      <c r="T1201" s="14"/>
      <c r="U1201" s="14"/>
      <c r="V1201" s="15"/>
      <c r="W1201" s="16"/>
      <c r="X1201" s="14"/>
      <c r="Y1201" s="14"/>
      <c r="Z1201" s="15"/>
      <c r="AA1201" s="16"/>
      <c r="AB1201" s="14"/>
    </row>
    <row r="1202" spans="1:28" x14ac:dyDescent="0.2">
      <c r="A1202" s="17"/>
      <c r="B1202" s="9"/>
      <c r="C1202" s="9"/>
      <c r="D1202" s="10"/>
      <c r="E1202" s="9"/>
      <c r="F1202" s="11"/>
      <c r="G1202" s="12"/>
      <c r="H1202" s="13"/>
      <c r="I1202" s="13"/>
      <c r="J1202" s="13"/>
      <c r="K1202" s="14"/>
      <c r="L1202" s="14"/>
      <c r="M1202" s="14"/>
      <c r="N1202" s="14"/>
      <c r="O1202" s="14"/>
      <c r="P1202" s="15"/>
      <c r="Q1202" s="14"/>
      <c r="R1202" s="14"/>
      <c r="S1202" s="15"/>
      <c r="T1202" s="14"/>
      <c r="U1202" s="14"/>
      <c r="V1202" s="15"/>
      <c r="W1202" s="16"/>
      <c r="X1202" s="14"/>
      <c r="Y1202" s="14"/>
      <c r="Z1202" s="15"/>
      <c r="AA1202" s="16"/>
      <c r="AB1202" s="14"/>
    </row>
    <row r="1203" spans="1:28" x14ac:dyDescent="0.2">
      <c r="A1203" s="17"/>
      <c r="B1203" s="9"/>
      <c r="C1203" s="9"/>
      <c r="D1203" s="10"/>
      <c r="E1203" s="9"/>
      <c r="F1203" s="11"/>
      <c r="G1203" s="12"/>
      <c r="H1203" s="13"/>
      <c r="I1203" s="13"/>
      <c r="J1203" s="13"/>
      <c r="K1203" s="14"/>
      <c r="L1203" s="14"/>
      <c r="M1203" s="14"/>
      <c r="N1203" s="14"/>
      <c r="O1203" s="14"/>
      <c r="P1203" s="15"/>
      <c r="Q1203" s="14"/>
      <c r="R1203" s="14"/>
      <c r="S1203" s="15"/>
      <c r="T1203" s="14"/>
      <c r="U1203" s="14"/>
      <c r="V1203" s="15"/>
      <c r="W1203" s="16"/>
      <c r="X1203" s="14"/>
      <c r="Y1203" s="14"/>
      <c r="Z1203" s="15"/>
      <c r="AA1203" s="16"/>
      <c r="AB1203" s="14"/>
    </row>
    <row r="1204" spans="1:28" x14ac:dyDescent="0.2">
      <c r="A1204" s="17"/>
      <c r="B1204" s="9"/>
      <c r="C1204" s="9"/>
      <c r="D1204" s="10"/>
      <c r="E1204" s="9"/>
      <c r="F1204" s="11"/>
      <c r="G1204" s="12"/>
      <c r="H1204" s="13"/>
      <c r="I1204" s="13"/>
      <c r="J1204" s="13"/>
      <c r="K1204" s="14"/>
      <c r="L1204" s="14"/>
      <c r="M1204" s="14"/>
      <c r="N1204" s="14"/>
      <c r="O1204" s="14"/>
      <c r="P1204" s="15"/>
      <c r="Q1204" s="14"/>
      <c r="R1204" s="14"/>
      <c r="S1204" s="15"/>
      <c r="T1204" s="14"/>
      <c r="U1204" s="14"/>
      <c r="V1204" s="15"/>
      <c r="W1204" s="16"/>
      <c r="X1204" s="14"/>
      <c r="Y1204" s="14"/>
      <c r="Z1204" s="15"/>
      <c r="AA1204" s="16"/>
      <c r="AB1204" s="14"/>
    </row>
    <row r="1205" spans="1:28" x14ac:dyDescent="0.2">
      <c r="A1205" s="17"/>
      <c r="B1205" s="9"/>
      <c r="C1205" s="9"/>
      <c r="D1205" s="10"/>
      <c r="E1205" s="9"/>
      <c r="F1205" s="11"/>
      <c r="G1205" s="12"/>
      <c r="H1205" s="13"/>
      <c r="I1205" s="13"/>
      <c r="J1205" s="13"/>
      <c r="K1205" s="14"/>
      <c r="L1205" s="14"/>
      <c r="M1205" s="14"/>
      <c r="N1205" s="14"/>
      <c r="O1205" s="14"/>
      <c r="P1205" s="15"/>
      <c r="Q1205" s="14"/>
      <c r="R1205" s="14"/>
      <c r="S1205" s="15"/>
      <c r="T1205" s="14"/>
      <c r="U1205" s="14"/>
      <c r="V1205" s="15"/>
      <c r="W1205" s="16"/>
      <c r="X1205" s="14"/>
      <c r="Y1205" s="14"/>
      <c r="Z1205" s="15"/>
      <c r="AA1205" s="16"/>
      <c r="AB1205" s="14"/>
    </row>
    <row r="1206" spans="1:28" x14ac:dyDescent="0.2">
      <c r="A1206" s="17"/>
      <c r="B1206" s="9"/>
      <c r="C1206" s="9"/>
      <c r="D1206" s="10"/>
      <c r="E1206" s="9"/>
      <c r="F1206" s="11"/>
      <c r="G1206" s="12"/>
      <c r="H1206" s="13"/>
      <c r="I1206" s="13"/>
      <c r="J1206" s="13"/>
      <c r="K1206" s="14"/>
      <c r="L1206" s="14"/>
      <c r="M1206" s="14"/>
      <c r="N1206" s="14"/>
      <c r="O1206" s="14"/>
      <c r="P1206" s="15"/>
      <c r="Q1206" s="14"/>
      <c r="R1206" s="14"/>
      <c r="S1206" s="15"/>
      <c r="T1206" s="14"/>
      <c r="U1206" s="14"/>
      <c r="V1206" s="15"/>
      <c r="W1206" s="16"/>
      <c r="X1206" s="14"/>
      <c r="Y1206" s="14"/>
      <c r="Z1206" s="15"/>
      <c r="AA1206" s="16"/>
      <c r="AB1206" s="14"/>
    </row>
    <row r="1207" spans="1:28" x14ac:dyDescent="0.2">
      <c r="A1207" s="17"/>
      <c r="B1207" s="9"/>
      <c r="C1207" s="9"/>
      <c r="D1207" s="10"/>
      <c r="E1207" s="9"/>
      <c r="F1207" s="11"/>
      <c r="G1207" s="12"/>
      <c r="H1207" s="13"/>
      <c r="I1207" s="13"/>
      <c r="J1207" s="13"/>
      <c r="K1207" s="14"/>
      <c r="L1207" s="14"/>
      <c r="M1207" s="14"/>
      <c r="N1207" s="14"/>
      <c r="O1207" s="14"/>
      <c r="P1207" s="15"/>
      <c r="Q1207" s="14"/>
      <c r="R1207" s="14"/>
      <c r="S1207" s="15"/>
      <c r="T1207" s="14"/>
      <c r="U1207" s="14"/>
      <c r="V1207" s="15"/>
      <c r="W1207" s="16"/>
      <c r="X1207" s="14"/>
      <c r="Y1207" s="14"/>
      <c r="Z1207" s="15"/>
      <c r="AA1207" s="16"/>
      <c r="AB1207" s="14"/>
    </row>
    <row r="1208" spans="1:28" x14ac:dyDescent="0.2">
      <c r="A1208" s="17"/>
      <c r="B1208" s="9"/>
      <c r="C1208" s="9"/>
      <c r="D1208" s="10"/>
      <c r="E1208" s="9"/>
      <c r="F1208" s="11"/>
      <c r="G1208" s="12"/>
      <c r="H1208" s="13"/>
      <c r="I1208" s="13"/>
      <c r="J1208" s="13"/>
      <c r="K1208" s="14"/>
      <c r="L1208" s="14"/>
      <c r="M1208" s="14"/>
      <c r="N1208" s="14"/>
      <c r="O1208" s="14"/>
      <c r="P1208" s="15"/>
      <c r="Q1208" s="14"/>
      <c r="R1208" s="14"/>
      <c r="S1208" s="15"/>
      <c r="T1208" s="14"/>
      <c r="U1208" s="14"/>
      <c r="V1208" s="15"/>
      <c r="W1208" s="16"/>
      <c r="X1208" s="14"/>
      <c r="Y1208" s="14"/>
      <c r="Z1208" s="15"/>
      <c r="AA1208" s="16"/>
      <c r="AB1208" s="14"/>
    </row>
    <row r="1209" spans="1:28" x14ac:dyDescent="0.2">
      <c r="A1209" s="17"/>
      <c r="B1209" s="9"/>
      <c r="C1209" s="9"/>
      <c r="D1209" s="10"/>
      <c r="E1209" s="9"/>
      <c r="F1209" s="11"/>
      <c r="G1209" s="12"/>
      <c r="H1209" s="13"/>
      <c r="I1209" s="13"/>
      <c r="J1209" s="13"/>
      <c r="K1209" s="14"/>
      <c r="L1209" s="14"/>
      <c r="M1209" s="14"/>
      <c r="N1209" s="14"/>
      <c r="O1209" s="14"/>
      <c r="P1209" s="15"/>
      <c r="Q1209" s="14"/>
      <c r="R1209" s="14"/>
      <c r="S1209" s="15"/>
      <c r="T1209" s="14"/>
      <c r="U1209" s="14"/>
      <c r="V1209" s="15"/>
      <c r="W1209" s="16"/>
      <c r="X1209" s="14"/>
      <c r="Y1209" s="14"/>
      <c r="Z1209" s="15"/>
      <c r="AA1209" s="16"/>
      <c r="AB1209" s="14"/>
    </row>
    <row r="1210" spans="1:28" x14ac:dyDescent="0.2">
      <c r="A1210" s="17"/>
      <c r="B1210" s="9"/>
      <c r="C1210" s="9"/>
      <c r="D1210" s="10"/>
      <c r="E1210" s="9"/>
      <c r="F1210" s="11"/>
      <c r="G1210" s="12"/>
      <c r="H1210" s="13"/>
      <c r="I1210" s="13"/>
      <c r="J1210" s="13"/>
      <c r="K1210" s="14"/>
      <c r="L1210" s="14"/>
      <c r="M1210" s="14"/>
      <c r="N1210" s="14"/>
      <c r="O1210" s="14"/>
      <c r="P1210" s="15"/>
      <c r="Q1210" s="14"/>
      <c r="R1210" s="14"/>
      <c r="S1210" s="15"/>
      <c r="T1210" s="14"/>
      <c r="U1210" s="14"/>
      <c r="V1210" s="15"/>
      <c r="W1210" s="16"/>
      <c r="X1210" s="14"/>
      <c r="Y1210" s="14"/>
      <c r="Z1210" s="15"/>
      <c r="AA1210" s="16"/>
      <c r="AB1210" s="14"/>
    </row>
    <row r="1211" spans="1:28" x14ac:dyDescent="0.2">
      <c r="A1211" s="17"/>
      <c r="B1211" s="9"/>
      <c r="C1211" s="9"/>
      <c r="D1211" s="10"/>
      <c r="E1211" s="9"/>
      <c r="F1211" s="11"/>
      <c r="G1211" s="12"/>
      <c r="H1211" s="13"/>
      <c r="I1211" s="13"/>
      <c r="J1211" s="13"/>
      <c r="K1211" s="14"/>
      <c r="L1211" s="14"/>
      <c r="M1211" s="14"/>
      <c r="N1211" s="14"/>
      <c r="O1211" s="14"/>
      <c r="P1211" s="15"/>
      <c r="Q1211" s="14"/>
      <c r="R1211" s="14"/>
      <c r="S1211" s="15"/>
      <c r="T1211" s="14"/>
      <c r="U1211" s="14"/>
      <c r="V1211" s="15"/>
      <c r="W1211" s="16"/>
      <c r="X1211" s="14"/>
      <c r="Y1211" s="14"/>
      <c r="Z1211" s="15"/>
      <c r="AA1211" s="16"/>
      <c r="AB1211" s="14"/>
    </row>
    <row r="1212" spans="1:28" x14ac:dyDescent="0.2">
      <c r="A1212" s="17"/>
      <c r="B1212" s="9"/>
      <c r="C1212" s="9"/>
      <c r="D1212" s="10"/>
      <c r="E1212" s="9"/>
      <c r="F1212" s="11"/>
      <c r="G1212" s="12"/>
      <c r="H1212" s="13"/>
      <c r="I1212" s="13"/>
      <c r="J1212" s="13"/>
      <c r="K1212" s="14"/>
      <c r="L1212" s="14"/>
      <c r="M1212" s="14"/>
      <c r="N1212" s="14"/>
      <c r="O1212" s="14"/>
      <c r="P1212" s="15"/>
      <c r="Q1212" s="14"/>
      <c r="R1212" s="14"/>
      <c r="S1212" s="15"/>
      <c r="T1212" s="14"/>
      <c r="U1212" s="14"/>
      <c r="V1212" s="15"/>
      <c r="W1212" s="16"/>
      <c r="X1212" s="14"/>
      <c r="Y1212" s="14"/>
      <c r="Z1212" s="15"/>
      <c r="AA1212" s="16"/>
      <c r="AB1212" s="14"/>
    </row>
    <row r="1213" spans="1:28" x14ac:dyDescent="0.2">
      <c r="A1213" s="17"/>
      <c r="B1213" s="9"/>
      <c r="C1213" s="9"/>
      <c r="D1213" s="10"/>
      <c r="E1213" s="9"/>
      <c r="F1213" s="11"/>
      <c r="G1213" s="12"/>
      <c r="H1213" s="13"/>
      <c r="I1213" s="13"/>
      <c r="J1213" s="13"/>
      <c r="K1213" s="14"/>
      <c r="L1213" s="14"/>
      <c r="M1213" s="14"/>
      <c r="N1213" s="14"/>
      <c r="O1213" s="14"/>
      <c r="P1213" s="15"/>
      <c r="Q1213" s="14"/>
      <c r="R1213" s="14"/>
      <c r="S1213" s="15"/>
      <c r="T1213" s="14"/>
      <c r="U1213" s="14"/>
      <c r="V1213" s="15"/>
      <c r="W1213" s="16"/>
      <c r="X1213" s="14"/>
      <c r="Y1213" s="14"/>
      <c r="Z1213" s="15"/>
      <c r="AA1213" s="16"/>
      <c r="AB1213" s="14"/>
    </row>
    <row r="1214" spans="1:28" x14ac:dyDescent="0.2">
      <c r="A1214" s="17"/>
      <c r="B1214" s="9"/>
      <c r="C1214" s="9"/>
      <c r="D1214" s="10"/>
      <c r="E1214" s="9"/>
      <c r="F1214" s="11"/>
      <c r="G1214" s="12"/>
      <c r="H1214" s="13"/>
      <c r="I1214" s="13"/>
      <c r="J1214" s="13"/>
      <c r="K1214" s="14"/>
      <c r="L1214" s="14"/>
      <c r="M1214" s="14"/>
      <c r="N1214" s="14"/>
      <c r="O1214" s="14"/>
      <c r="P1214" s="15"/>
      <c r="Q1214" s="14"/>
      <c r="R1214" s="14"/>
      <c r="S1214" s="15"/>
      <c r="T1214" s="14"/>
      <c r="U1214" s="14"/>
      <c r="V1214" s="15"/>
      <c r="W1214" s="16"/>
      <c r="X1214" s="14"/>
      <c r="Y1214" s="14"/>
      <c r="Z1214" s="15"/>
      <c r="AA1214" s="16"/>
      <c r="AB1214" s="14"/>
    </row>
    <row r="1215" spans="1:28" x14ac:dyDescent="0.2">
      <c r="A1215" s="17"/>
      <c r="B1215" s="9"/>
      <c r="C1215" s="9"/>
      <c r="D1215" s="10"/>
      <c r="E1215" s="9"/>
      <c r="F1215" s="11"/>
      <c r="G1215" s="12"/>
      <c r="H1215" s="13"/>
      <c r="I1215" s="13"/>
      <c r="J1215" s="13"/>
      <c r="K1215" s="14"/>
      <c r="L1215" s="14"/>
      <c r="M1215" s="14"/>
      <c r="N1215" s="14"/>
      <c r="O1215" s="14"/>
      <c r="P1215" s="15"/>
      <c r="Q1215" s="14"/>
      <c r="R1215" s="14"/>
      <c r="S1215" s="15"/>
      <c r="T1215" s="14"/>
      <c r="U1215" s="14"/>
      <c r="V1215" s="15"/>
      <c r="W1215" s="16"/>
      <c r="X1215" s="14"/>
      <c r="Y1215" s="14"/>
      <c r="Z1215" s="15"/>
      <c r="AA1215" s="16"/>
      <c r="AB1215" s="14"/>
    </row>
    <row r="1216" spans="1:28" x14ac:dyDescent="0.2">
      <c r="A1216" s="17"/>
      <c r="B1216" s="9"/>
      <c r="C1216" s="9"/>
      <c r="D1216" s="10"/>
      <c r="E1216" s="9"/>
      <c r="F1216" s="11"/>
      <c r="G1216" s="12"/>
      <c r="H1216" s="13"/>
      <c r="I1216" s="13"/>
      <c r="J1216" s="13"/>
      <c r="K1216" s="14"/>
      <c r="L1216" s="14"/>
      <c r="M1216" s="14"/>
      <c r="N1216" s="14"/>
      <c r="O1216" s="14"/>
      <c r="P1216" s="15"/>
      <c r="Q1216" s="14"/>
      <c r="R1216" s="14"/>
      <c r="S1216" s="15"/>
      <c r="T1216" s="14"/>
      <c r="U1216" s="14"/>
      <c r="V1216" s="15"/>
      <c r="W1216" s="16"/>
      <c r="X1216" s="14"/>
      <c r="Y1216" s="14"/>
      <c r="Z1216" s="15"/>
      <c r="AA1216" s="16"/>
      <c r="AB1216" s="14"/>
    </row>
    <row r="1217" spans="1:28" x14ac:dyDescent="0.2">
      <c r="A1217" s="17"/>
      <c r="B1217" s="9"/>
      <c r="C1217" s="9"/>
      <c r="D1217" s="10"/>
      <c r="E1217" s="9"/>
      <c r="F1217" s="11"/>
      <c r="G1217" s="12"/>
      <c r="H1217" s="13"/>
      <c r="I1217" s="13"/>
      <c r="J1217" s="13"/>
      <c r="K1217" s="14"/>
      <c r="L1217" s="14"/>
      <c r="M1217" s="14"/>
      <c r="N1217" s="14"/>
      <c r="O1217" s="14"/>
      <c r="P1217" s="15"/>
      <c r="Q1217" s="14"/>
      <c r="R1217" s="14"/>
      <c r="S1217" s="15"/>
      <c r="T1217" s="14"/>
      <c r="U1217" s="14"/>
      <c r="V1217" s="15"/>
      <c r="W1217" s="16"/>
      <c r="X1217" s="14"/>
      <c r="Y1217" s="14"/>
      <c r="Z1217" s="15"/>
      <c r="AA1217" s="16"/>
      <c r="AB1217" s="14"/>
    </row>
    <row r="1218" spans="1:28" x14ac:dyDescent="0.2">
      <c r="A1218" s="17"/>
      <c r="B1218" s="9"/>
      <c r="C1218" s="9"/>
      <c r="D1218" s="10"/>
      <c r="E1218" s="9"/>
      <c r="F1218" s="11"/>
      <c r="G1218" s="12"/>
      <c r="H1218" s="13"/>
      <c r="I1218" s="13"/>
      <c r="J1218" s="13"/>
      <c r="K1218" s="14"/>
      <c r="L1218" s="14"/>
      <c r="M1218" s="14"/>
      <c r="N1218" s="14"/>
      <c r="O1218" s="14"/>
      <c r="P1218" s="15"/>
      <c r="Q1218" s="14"/>
      <c r="R1218" s="14"/>
      <c r="S1218" s="15"/>
      <c r="T1218" s="14"/>
      <c r="U1218" s="14"/>
      <c r="V1218" s="15"/>
      <c r="W1218" s="16"/>
      <c r="X1218" s="14"/>
      <c r="Y1218" s="14"/>
      <c r="Z1218" s="15"/>
      <c r="AA1218" s="16"/>
      <c r="AB1218" s="14"/>
    </row>
    <row r="1219" spans="1:28" x14ac:dyDescent="0.2">
      <c r="A1219" s="17"/>
      <c r="B1219" s="9"/>
      <c r="C1219" s="9"/>
      <c r="D1219" s="10"/>
      <c r="E1219" s="9"/>
      <c r="F1219" s="11"/>
      <c r="G1219" s="12"/>
      <c r="H1219" s="13"/>
      <c r="I1219" s="13"/>
      <c r="J1219" s="13"/>
      <c r="K1219" s="14"/>
      <c r="L1219" s="14"/>
      <c r="M1219" s="14"/>
      <c r="N1219" s="14"/>
      <c r="O1219" s="14"/>
      <c r="P1219" s="15"/>
      <c r="Q1219" s="14"/>
      <c r="R1219" s="14"/>
      <c r="S1219" s="15"/>
      <c r="T1219" s="14"/>
      <c r="U1219" s="14"/>
      <c r="V1219" s="15"/>
      <c r="W1219" s="16"/>
      <c r="X1219" s="14"/>
      <c r="Y1219" s="14"/>
      <c r="Z1219" s="15"/>
      <c r="AA1219" s="16"/>
      <c r="AB1219" s="14"/>
    </row>
    <row r="1220" spans="1:28" x14ac:dyDescent="0.2">
      <c r="A1220" s="17"/>
      <c r="B1220" s="9"/>
      <c r="C1220" s="9"/>
      <c r="D1220" s="10"/>
      <c r="E1220" s="9"/>
      <c r="F1220" s="11"/>
      <c r="G1220" s="12"/>
      <c r="H1220" s="13"/>
      <c r="I1220" s="13"/>
      <c r="J1220" s="13"/>
      <c r="K1220" s="14"/>
      <c r="L1220" s="14"/>
      <c r="M1220" s="14"/>
      <c r="N1220" s="14"/>
      <c r="O1220" s="14"/>
      <c r="P1220" s="15"/>
      <c r="Q1220" s="14"/>
      <c r="R1220" s="14"/>
      <c r="S1220" s="15"/>
      <c r="T1220" s="14"/>
      <c r="U1220" s="14"/>
      <c r="V1220" s="15"/>
      <c r="W1220" s="16"/>
      <c r="X1220" s="14"/>
      <c r="Y1220" s="14"/>
      <c r="Z1220" s="15"/>
      <c r="AA1220" s="16"/>
      <c r="AB1220" s="14"/>
    </row>
    <row r="1221" spans="1:28" x14ac:dyDescent="0.2">
      <c r="A1221" s="17"/>
      <c r="B1221" s="9"/>
      <c r="C1221" s="9"/>
      <c r="D1221" s="10"/>
      <c r="E1221" s="9"/>
      <c r="F1221" s="11"/>
      <c r="G1221" s="12"/>
      <c r="H1221" s="13"/>
      <c r="I1221" s="13"/>
      <c r="J1221" s="13"/>
      <c r="K1221" s="14"/>
      <c r="L1221" s="14"/>
      <c r="M1221" s="14"/>
      <c r="N1221" s="14"/>
      <c r="O1221" s="14"/>
      <c r="P1221" s="15"/>
      <c r="Q1221" s="14"/>
      <c r="R1221" s="14"/>
      <c r="S1221" s="15"/>
      <c r="T1221" s="14"/>
      <c r="U1221" s="14"/>
      <c r="V1221" s="15"/>
      <c r="W1221" s="16"/>
      <c r="X1221" s="14"/>
      <c r="Y1221" s="14"/>
      <c r="Z1221" s="15"/>
      <c r="AA1221" s="16"/>
      <c r="AB1221" s="14"/>
    </row>
    <row r="1222" spans="1:28" x14ac:dyDescent="0.2">
      <c r="A1222" s="17"/>
      <c r="B1222" s="9"/>
      <c r="C1222" s="9"/>
      <c r="D1222" s="10"/>
      <c r="E1222" s="9"/>
      <c r="F1222" s="11"/>
      <c r="G1222" s="12"/>
      <c r="H1222" s="13"/>
      <c r="I1222" s="13"/>
      <c r="J1222" s="13"/>
      <c r="K1222" s="14"/>
      <c r="L1222" s="14"/>
      <c r="M1222" s="14"/>
      <c r="N1222" s="14"/>
      <c r="O1222" s="14"/>
      <c r="P1222" s="15"/>
      <c r="Q1222" s="14"/>
      <c r="R1222" s="14"/>
      <c r="S1222" s="15"/>
      <c r="T1222" s="14"/>
      <c r="U1222" s="14"/>
      <c r="V1222" s="15"/>
      <c r="W1222" s="16"/>
      <c r="X1222" s="14"/>
      <c r="Y1222" s="14"/>
      <c r="Z1222" s="15"/>
      <c r="AA1222" s="16"/>
      <c r="AB1222" s="14"/>
    </row>
    <row r="1223" spans="1:28" x14ac:dyDescent="0.2">
      <c r="A1223" s="17"/>
      <c r="B1223" s="9"/>
      <c r="C1223" s="9"/>
      <c r="D1223" s="10"/>
      <c r="E1223" s="9"/>
      <c r="F1223" s="11"/>
      <c r="G1223" s="12"/>
      <c r="H1223" s="13"/>
      <c r="I1223" s="13"/>
      <c r="J1223" s="13"/>
      <c r="K1223" s="14"/>
      <c r="L1223" s="14"/>
      <c r="M1223" s="14"/>
      <c r="N1223" s="14"/>
      <c r="O1223" s="14"/>
      <c r="P1223" s="15"/>
      <c r="Q1223" s="14"/>
      <c r="R1223" s="14"/>
      <c r="S1223" s="15"/>
      <c r="T1223" s="14"/>
      <c r="U1223" s="14"/>
      <c r="V1223" s="15"/>
      <c r="W1223" s="16"/>
      <c r="X1223" s="14"/>
      <c r="Y1223" s="14"/>
      <c r="Z1223" s="15"/>
      <c r="AA1223" s="16"/>
      <c r="AB1223" s="14"/>
    </row>
    <row r="1224" spans="1:28" x14ac:dyDescent="0.2">
      <c r="A1224" s="17"/>
      <c r="B1224" s="9"/>
      <c r="C1224" s="9"/>
      <c r="D1224" s="10"/>
      <c r="E1224" s="9"/>
      <c r="F1224" s="11"/>
      <c r="G1224" s="12"/>
      <c r="H1224" s="13"/>
      <c r="I1224" s="13"/>
      <c r="J1224" s="13"/>
      <c r="K1224" s="14"/>
      <c r="L1224" s="14"/>
      <c r="M1224" s="14"/>
      <c r="N1224" s="14"/>
      <c r="O1224" s="14"/>
      <c r="P1224" s="15"/>
      <c r="Q1224" s="14"/>
      <c r="R1224" s="14"/>
      <c r="S1224" s="15"/>
      <c r="T1224" s="14"/>
      <c r="U1224" s="14"/>
      <c r="V1224" s="15"/>
      <c r="W1224" s="16"/>
      <c r="X1224" s="14"/>
      <c r="Y1224" s="14"/>
      <c r="Z1224" s="15"/>
      <c r="AA1224" s="16"/>
      <c r="AB1224" s="14"/>
    </row>
    <row r="1225" spans="1:28" x14ac:dyDescent="0.2">
      <c r="A1225" s="17"/>
      <c r="B1225" s="9"/>
      <c r="C1225" s="9"/>
      <c r="D1225" s="10"/>
      <c r="E1225" s="9"/>
      <c r="F1225" s="11"/>
      <c r="G1225" s="12"/>
      <c r="H1225" s="13"/>
      <c r="I1225" s="13"/>
      <c r="J1225" s="13"/>
      <c r="K1225" s="14"/>
      <c r="L1225" s="14"/>
      <c r="M1225" s="14"/>
      <c r="N1225" s="14"/>
      <c r="O1225" s="14"/>
      <c r="P1225" s="15"/>
      <c r="Q1225" s="14"/>
      <c r="R1225" s="14"/>
      <c r="S1225" s="15"/>
      <c r="T1225" s="14"/>
      <c r="U1225" s="14"/>
      <c r="V1225" s="15"/>
      <c r="W1225" s="16"/>
      <c r="X1225" s="14"/>
      <c r="Y1225" s="14"/>
      <c r="Z1225" s="15"/>
      <c r="AA1225" s="16"/>
      <c r="AB1225" s="14"/>
    </row>
    <row r="1226" spans="1:28" x14ac:dyDescent="0.2">
      <c r="A1226" s="17"/>
      <c r="B1226" s="9"/>
      <c r="C1226" s="9"/>
      <c r="D1226" s="10"/>
      <c r="E1226" s="9"/>
      <c r="F1226" s="11"/>
      <c r="G1226" s="12"/>
      <c r="H1226" s="13"/>
      <c r="I1226" s="13"/>
      <c r="J1226" s="13"/>
      <c r="K1226" s="14"/>
      <c r="L1226" s="14"/>
      <c r="M1226" s="14"/>
      <c r="N1226" s="14"/>
      <c r="O1226" s="14"/>
      <c r="P1226" s="15"/>
      <c r="Q1226" s="14"/>
      <c r="R1226" s="14"/>
      <c r="S1226" s="15"/>
      <c r="T1226" s="14"/>
      <c r="U1226" s="14"/>
      <c r="V1226" s="15"/>
      <c r="W1226" s="16"/>
      <c r="X1226" s="14"/>
      <c r="Y1226" s="14"/>
      <c r="Z1226" s="15"/>
      <c r="AA1226" s="16"/>
      <c r="AB1226" s="14"/>
    </row>
    <row r="1227" spans="1:28" x14ac:dyDescent="0.2">
      <c r="A1227" s="17"/>
      <c r="B1227" s="9"/>
      <c r="C1227" s="9"/>
      <c r="D1227" s="10"/>
      <c r="E1227" s="9"/>
      <c r="F1227" s="11"/>
      <c r="G1227" s="12"/>
      <c r="H1227" s="13"/>
      <c r="I1227" s="13"/>
      <c r="J1227" s="13"/>
      <c r="K1227" s="14"/>
      <c r="L1227" s="14"/>
      <c r="M1227" s="14"/>
      <c r="N1227" s="14"/>
      <c r="O1227" s="14"/>
      <c r="P1227" s="15"/>
      <c r="Q1227" s="14"/>
      <c r="R1227" s="14"/>
      <c r="S1227" s="15"/>
      <c r="T1227" s="14"/>
      <c r="U1227" s="14"/>
      <c r="V1227" s="15"/>
      <c r="W1227" s="16"/>
      <c r="X1227" s="14"/>
      <c r="Y1227" s="14"/>
      <c r="Z1227" s="15"/>
      <c r="AA1227" s="16"/>
      <c r="AB1227" s="14"/>
    </row>
    <row r="1228" spans="1:28" x14ac:dyDescent="0.2">
      <c r="A1228" s="17"/>
      <c r="B1228" s="9"/>
      <c r="C1228" s="9"/>
      <c r="D1228" s="10"/>
      <c r="E1228" s="9"/>
      <c r="F1228" s="11"/>
      <c r="G1228" s="12"/>
      <c r="H1228" s="13"/>
      <c r="I1228" s="13"/>
      <c r="J1228" s="13"/>
      <c r="K1228" s="14"/>
      <c r="L1228" s="14"/>
      <c r="M1228" s="14"/>
      <c r="N1228" s="14"/>
      <c r="O1228" s="14"/>
      <c r="P1228" s="15"/>
      <c r="Q1228" s="14"/>
      <c r="R1228" s="14"/>
      <c r="S1228" s="15"/>
      <c r="T1228" s="14"/>
      <c r="U1228" s="14"/>
      <c r="V1228" s="15"/>
      <c r="W1228" s="16"/>
      <c r="X1228" s="14"/>
      <c r="Y1228" s="14"/>
      <c r="Z1228" s="15"/>
      <c r="AA1228" s="16"/>
      <c r="AB1228" s="14"/>
    </row>
    <row r="1229" spans="1:28" x14ac:dyDescent="0.2">
      <c r="A1229" s="17"/>
      <c r="B1229" s="9"/>
      <c r="C1229" s="9"/>
      <c r="D1229" s="10"/>
      <c r="E1229" s="9"/>
      <c r="F1229" s="11"/>
      <c r="G1229" s="12"/>
      <c r="H1229" s="13"/>
      <c r="I1229" s="13"/>
      <c r="J1229" s="13"/>
      <c r="K1229" s="14"/>
      <c r="L1229" s="14"/>
      <c r="M1229" s="14"/>
      <c r="N1229" s="14"/>
      <c r="O1229" s="14"/>
      <c r="P1229" s="15"/>
      <c r="Q1229" s="14"/>
      <c r="R1229" s="14"/>
      <c r="S1229" s="15"/>
      <c r="T1229" s="14"/>
      <c r="U1229" s="14"/>
      <c r="V1229" s="15"/>
      <c r="W1229" s="16"/>
      <c r="X1229" s="14"/>
      <c r="Y1229" s="14"/>
      <c r="Z1229" s="15"/>
      <c r="AA1229" s="16"/>
      <c r="AB1229" s="14"/>
    </row>
    <row r="1230" spans="1:28" x14ac:dyDescent="0.2">
      <c r="A1230" s="17"/>
      <c r="B1230" s="9"/>
      <c r="C1230" s="9"/>
      <c r="D1230" s="10"/>
      <c r="E1230" s="9"/>
      <c r="F1230" s="11"/>
      <c r="G1230" s="12"/>
      <c r="H1230" s="13"/>
      <c r="I1230" s="13"/>
      <c r="J1230" s="13"/>
      <c r="K1230" s="14"/>
      <c r="L1230" s="14"/>
      <c r="M1230" s="14"/>
      <c r="N1230" s="14"/>
      <c r="O1230" s="14"/>
      <c r="P1230" s="15"/>
      <c r="Q1230" s="14"/>
      <c r="R1230" s="14"/>
      <c r="S1230" s="15"/>
      <c r="T1230" s="14"/>
      <c r="U1230" s="14"/>
      <c r="V1230" s="15"/>
      <c r="W1230" s="16"/>
      <c r="X1230" s="14"/>
      <c r="Y1230" s="14"/>
      <c r="Z1230" s="15"/>
      <c r="AA1230" s="16"/>
      <c r="AB1230" s="14"/>
    </row>
    <row r="1231" spans="1:28" x14ac:dyDescent="0.2">
      <c r="A1231" s="17"/>
      <c r="B1231" s="9"/>
      <c r="C1231" s="9"/>
      <c r="D1231" s="10"/>
      <c r="E1231" s="9"/>
      <c r="F1231" s="11"/>
      <c r="G1231" s="12"/>
      <c r="H1231" s="13"/>
      <c r="I1231" s="13"/>
      <c r="J1231" s="13"/>
      <c r="K1231" s="14"/>
      <c r="L1231" s="14"/>
      <c r="M1231" s="14"/>
      <c r="N1231" s="14"/>
      <c r="O1231" s="14"/>
      <c r="P1231" s="15"/>
      <c r="Q1231" s="14"/>
      <c r="R1231" s="14"/>
      <c r="S1231" s="15"/>
      <c r="T1231" s="14"/>
      <c r="U1231" s="14"/>
      <c r="V1231" s="15"/>
      <c r="W1231" s="16"/>
      <c r="X1231" s="14"/>
      <c r="Y1231" s="14"/>
      <c r="Z1231" s="15"/>
      <c r="AA1231" s="16"/>
      <c r="AB1231" s="14"/>
    </row>
    <row r="1232" spans="1:28" x14ac:dyDescent="0.2">
      <c r="A1232" s="17"/>
      <c r="B1232" s="9"/>
      <c r="C1232" s="9"/>
      <c r="D1232" s="10"/>
      <c r="E1232" s="9"/>
      <c r="F1232" s="11"/>
      <c r="G1232" s="12"/>
      <c r="H1232" s="13"/>
      <c r="I1232" s="13"/>
      <c r="J1232" s="13"/>
      <c r="K1232" s="14"/>
      <c r="L1232" s="14"/>
      <c r="M1232" s="14"/>
      <c r="N1232" s="14"/>
      <c r="O1232" s="14"/>
      <c r="P1232" s="15"/>
      <c r="Q1232" s="14"/>
      <c r="R1232" s="14"/>
      <c r="S1232" s="15"/>
      <c r="T1232" s="14"/>
      <c r="U1232" s="14"/>
      <c r="V1232" s="15"/>
      <c r="W1232" s="16"/>
      <c r="X1232" s="14"/>
      <c r="Y1232" s="14"/>
      <c r="Z1232" s="15"/>
      <c r="AA1232" s="16"/>
      <c r="AB1232" s="14"/>
    </row>
    <row r="1233" spans="1:28" x14ac:dyDescent="0.2">
      <c r="A1233" s="17"/>
      <c r="B1233" s="9"/>
      <c r="C1233" s="9"/>
      <c r="D1233" s="10"/>
      <c r="E1233" s="9"/>
      <c r="F1233" s="11"/>
      <c r="G1233" s="12"/>
      <c r="H1233" s="13"/>
      <c r="I1233" s="13"/>
      <c r="J1233" s="13"/>
      <c r="K1233" s="14"/>
      <c r="L1233" s="14"/>
      <c r="M1233" s="14"/>
      <c r="N1233" s="14"/>
      <c r="O1233" s="14"/>
      <c r="P1233" s="15"/>
      <c r="Q1233" s="14"/>
      <c r="R1233" s="14"/>
      <c r="S1233" s="15"/>
      <c r="T1233" s="14"/>
      <c r="U1233" s="14"/>
      <c r="V1233" s="15"/>
      <c r="W1233" s="16"/>
      <c r="X1233" s="14"/>
      <c r="Y1233" s="14"/>
      <c r="Z1233" s="15"/>
      <c r="AA1233" s="16"/>
      <c r="AB1233" s="14"/>
    </row>
    <row r="1234" spans="1:28" x14ac:dyDescent="0.2">
      <c r="A1234" s="17"/>
      <c r="B1234" s="9"/>
      <c r="C1234" s="9"/>
      <c r="D1234" s="10"/>
      <c r="E1234" s="9"/>
      <c r="F1234" s="11"/>
      <c r="G1234" s="12"/>
      <c r="H1234" s="13"/>
      <c r="I1234" s="13"/>
      <c r="J1234" s="13"/>
      <c r="K1234" s="14"/>
      <c r="L1234" s="14"/>
      <c r="M1234" s="14"/>
      <c r="N1234" s="14"/>
      <c r="O1234" s="14"/>
      <c r="P1234" s="15"/>
      <c r="Q1234" s="14"/>
      <c r="R1234" s="14"/>
      <c r="S1234" s="15"/>
      <c r="T1234" s="14"/>
      <c r="U1234" s="14"/>
      <c r="V1234" s="15"/>
      <c r="W1234" s="16"/>
      <c r="X1234" s="14"/>
      <c r="Y1234" s="14"/>
      <c r="Z1234" s="15"/>
      <c r="AA1234" s="16"/>
      <c r="AB1234" s="14"/>
    </row>
    <row r="1235" spans="1:28" x14ac:dyDescent="0.2">
      <c r="A1235" s="17"/>
      <c r="B1235" s="9"/>
      <c r="C1235" s="9"/>
      <c r="D1235" s="10"/>
      <c r="E1235" s="9"/>
      <c r="F1235" s="11"/>
      <c r="G1235" s="12"/>
      <c r="H1235" s="13"/>
      <c r="I1235" s="13"/>
      <c r="J1235" s="13"/>
      <c r="K1235" s="14"/>
      <c r="L1235" s="14"/>
      <c r="M1235" s="14"/>
      <c r="N1235" s="14"/>
      <c r="O1235" s="14"/>
      <c r="P1235" s="15"/>
      <c r="Q1235" s="14"/>
      <c r="R1235" s="14"/>
      <c r="S1235" s="15"/>
      <c r="T1235" s="14"/>
      <c r="U1235" s="14"/>
      <c r="V1235" s="15"/>
      <c r="W1235" s="16"/>
      <c r="X1235" s="14"/>
      <c r="Y1235" s="14"/>
      <c r="Z1235" s="15"/>
      <c r="AA1235" s="16"/>
      <c r="AB1235" s="14"/>
    </row>
    <row r="1236" spans="1:28" x14ac:dyDescent="0.2">
      <c r="A1236" s="17"/>
      <c r="B1236" s="9"/>
      <c r="C1236" s="9"/>
      <c r="D1236" s="10"/>
      <c r="E1236" s="9"/>
      <c r="F1236" s="11"/>
      <c r="G1236" s="12"/>
      <c r="H1236" s="13"/>
      <c r="I1236" s="13"/>
      <c r="J1236" s="13"/>
      <c r="K1236" s="14"/>
      <c r="L1236" s="14"/>
      <c r="M1236" s="14"/>
      <c r="N1236" s="14"/>
      <c r="O1236" s="14"/>
      <c r="P1236" s="15"/>
      <c r="Q1236" s="14"/>
      <c r="R1236" s="14"/>
      <c r="S1236" s="15"/>
      <c r="T1236" s="14"/>
      <c r="U1236" s="14"/>
      <c r="V1236" s="15"/>
      <c r="W1236" s="16"/>
      <c r="X1236" s="14"/>
      <c r="Y1236" s="14"/>
      <c r="Z1236" s="15"/>
      <c r="AA1236" s="16"/>
      <c r="AB1236" s="14"/>
    </row>
    <row r="1237" spans="1:28" x14ac:dyDescent="0.2">
      <c r="A1237" s="17"/>
      <c r="B1237" s="9"/>
      <c r="C1237" s="9"/>
      <c r="D1237" s="10"/>
      <c r="E1237" s="9"/>
      <c r="F1237" s="11"/>
      <c r="G1237" s="12"/>
      <c r="H1237" s="13"/>
      <c r="I1237" s="13"/>
      <c r="J1237" s="13"/>
      <c r="K1237" s="14"/>
      <c r="L1237" s="14"/>
      <c r="M1237" s="14"/>
      <c r="N1237" s="14"/>
      <c r="O1237" s="14"/>
      <c r="P1237" s="15"/>
      <c r="Q1237" s="14"/>
      <c r="R1237" s="14"/>
      <c r="S1237" s="15"/>
      <c r="T1237" s="14"/>
      <c r="U1237" s="14"/>
      <c r="V1237" s="15"/>
      <c r="W1237" s="16"/>
      <c r="X1237" s="14"/>
      <c r="Y1237" s="14"/>
      <c r="Z1237" s="15"/>
      <c r="AA1237" s="16"/>
      <c r="AB1237" s="14"/>
    </row>
    <row r="1238" spans="1:28" x14ac:dyDescent="0.2">
      <c r="A1238" s="17"/>
      <c r="B1238" s="9"/>
      <c r="C1238" s="9"/>
      <c r="D1238" s="10"/>
      <c r="E1238" s="9"/>
      <c r="F1238" s="11"/>
      <c r="G1238" s="12"/>
      <c r="H1238" s="13"/>
      <c r="I1238" s="13"/>
      <c r="J1238" s="13"/>
      <c r="K1238" s="14"/>
      <c r="L1238" s="14"/>
      <c r="M1238" s="14"/>
      <c r="N1238" s="14"/>
      <c r="O1238" s="14"/>
      <c r="P1238" s="15"/>
      <c r="Q1238" s="14"/>
      <c r="R1238" s="14"/>
      <c r="S1238" s="15"/>
      <c r="T1238" s="14"/>
      <c r="U1238" s="14"/>
      <c r="V1238" s="15"/>
      <c r="W1238" s="16"/>
      <c r="X1238" s="14"/>
      <c r="Y1238" s="14"/>
      <c r="Z1238" s="15"/>
      <c r="AA1238" s="16"/>
      <c r="AB1238" s="14"/>
    </row>
    <row r="1239" spans="1:28" x14ac:dyDescent="0.2">
      <c r="A1239" s="17"/>
      <c r="B1239" s="9"/>
      <c r="C1239" s="9"/>
      <c r="D1239" s="10"/>
      <c r="E1239" s="9"/>
      <c r="F1239" s="11"/>
      <c r="G1239" s="12"/>
      <c r="H1239" s="13"/>
      <c r="I1239" s="13"/>
      <c r="J1239" s="13"/>
      <c r="K1239" s="14"/>
      <c r="L1239" s="14"/>
      <c r="M1239" s="14"/>
      <c r="N1239" s="14"/>
      <c r="O1239" s="14"/>
      <c r="P1239" s="15"/>
      <c r="Q1239" s="14"/>
      <c r="R1239" s="14"/>
      <c r="S1239" s="15"/>
      <c r="T1239" s="14"/>
      <c r="U1239" s="14"/>
      <c r="V1239" s="15"/>
      <c r="W1239" s="16"/>
      <c r="X1239" s="14"/>
      <c r="Y1239" s="14"/>
      <c r="Z1239" s="15"/>
      <c r="AA1239" s="16"/>
      <c r="AB1239" s="14"/>
    </row>
    <row r="1240" spans="1:28" x14ac:dyDescent="0.2">
      <c r="A1240" s="17"/>
      <c r="B1240" s="9"/>
      <c r="C1240" s="9"/>
      <c r="D1240" s="10"/>
      <c r="E1240" s="9"/>
      <c r="F1240" s="11"/>
      <c r="G1240" s="12"/>
      <c r="H1240" s="13"/>
      <c r="I1240" s="13"/>
      <c r="J1240" s="13"/>
      <c r="K1240" s="14"/>
      <c r="L1240" s="14"/>
      <c r="M1240" s="14"/>
      <c r="N1240" s="14"/>
      <c r="O1240" s="14"/>
      <c r="P1240" s="15"/>
      <c r="Q1240" s="14"/>
      <c r="R1240" s="14"/>
      <c r="S1240" s="15"/>
      <c r="T1240" s="14"/>
      <c r="U1240" s="14"/>
      <c r="V1240" s="15"/>
      <c r="W1240" s="16"/>
      <c r="X1240" s="14"/>
      <c r="Y1240" s="14"/>
      <c r="Z1240" s="15"/>
      <c r="AA1240" s="16"/>
      <c r="AB1240" s="14"/>
    </row>
    <row r="1241" spans="1:28" x14ac:dyDescent="0.2">
      <c r="A1241" s="17"/>
      <c r="B1241" s="9"/>
      <c r="C1241" s="9"/>
      <c r="D1241" s="10"/>
      <c r="E1241" s="9"/>
      <c r="F1241" s="11"/>
      <c r="G1241" s="12"/>
      <c r="H1241" s="13"/>
      <c r="I1241" s="13"/>
      <c r="J1241" s="13"/>
      <c r="K1241" s="14"/>
      <c r="L1241" s="14"/>
      <c r="M1241" s="14"/>
      <c r="N1241" s="14"/>
      <c r="O1241" s="14"/>
      <c r="P1241" s="15"/>
      <c r="Q1241" s="14"/>
      <c r="R1241" s="14"/>
      <c r="S1241" s="15"/>
      <c r="T1241" s="14"/>
      <c r="U1241" s="14"/>
      <c r="V1241" s="15"/>
      <c r="W1241" s="16"/>
      <c r="X1241" s="14"/>
      <c r="Y1241" s="14"/>
      <c r="Z1241" s="15"/>
      <c r="AA1241" s="16"/>
      <c r="AB1241" s="14"/>
    </row>
    <row r="1242" spans="1:28" x14ac:dyDescent="0.2">
      <c r="A1242" s="17"/>
      <c r="B1242" s="9"/>
      <c r="C1242" s="9"/>
      <c r="D1242" s="10"/>
      <c r="E1242" s="9"/>
      <c r="F1242" s="11"/>
      <c r="G1242" s="12"/>
      <c r="H1242" s="13"/>
      <c r="I1242" s="13"/>
      <c r="J1242" s="13"/>
      <c r="K1242" s="14"/>
      <c r="L1242" s="14"/>
      <c r="M1242" s="14"/>
      <c r="N1242" s="14"/>
      <c r="O1242" s="14"/>
      <c r="P1242" s="15"/>
      <c r="Q1242" s="14"/>
      <c r="R1242" s="14"/>
      <c r="S1242" s="15"/>
      <c r="T1242" s="14"/>
      <c r="U1242" s="14"/>
      <c r="V1242" s="15"/>
      <c r="W1242" s="16"/>
      <c r="X1242" s="14"/>
      <c r="Y1242" s="14"/>
      <c r="Z1242" s="15"/>
      <c r="AA1242" s="16"/>
      <c r="AB1242" s="14"/>
    </row>
    <row r="1243" spans="1:28" x14ac:dyDescent="0.2">
      <c r="A1243" s="17"/>
      <c r="B1243" s="9"/>
      <c r="C1243" s="9"/>
      <c r="D1243" s="10"/>
      <c r="E1243" s="9"/>
      <c r="F1243" s="11"/>
      <c r="G1243" s="12"/>
      <c r="H1243" s="13"/>
      <c r="I1243" s="13"/>
      <c r="J1243" s="13"/>
      <c r="K1243" s="14"/>
      <c r="L1243" s="14"/>
      <c r="M1243" s="14"/>
      <c r="N1243" s="14"/>
      <c r="O1243" s="14"/>
      <c r="P1243" s="15"/>
      <c r="Q1243" s="14"/>
      <c r="R1243" s="14"/>
      <c r="S1243" s="15"/>
      <c r="T1243" s="14"/>
      <c r="U1243" s="14"/>
      <c r="V1243" s="15"/>
      <c r="W1243" s="16"/>
      <c r="X1243" s="14"/>
      <c r="Y1243" s="14"/>
      <c r="Z1243" s="15"/>
      <c r="AA1243" s="16"/>
      <c r="AB1243" s="14"/>
    </row>
    <row r="1244" spans="1:28" x14ac:dyDescent="0.2">
      <c r="A1244" s="17"/>
      <c r="B1244" s="9"/>
      <c r="C1244" s="9"/>
      <c r="D1244" s="10"/>
      <c r="E1244" s="9"/>
      <c r="F1244" s="11"/>
      <c r="G1244" s="12"/>
      <c r="H1244" s="13"/>
      <c r="I1244" s="13"/>
      <c r="J1244" s="13"/>
      <c r="K1244" s="14"/>
      <c r="L1244" s="14"/>
      <c r="M1244" s="14"/>
      <c r="N1244" s="14"/>
      <c r="O1244" s="14"/>
      <c r="P1244" s="15"/>
      <c r="Q1244" s="14"/>
      <c r="R1244" s="14"/>
      <c r="S1244" s="15"/>
      <c r="T1244" s="14"/>
      <c r="U1244" s="14"/>
      <c r="V1244" s="15"/>
      <c r="W1244" s="16"/>
      <c r="X1244" s="14"/>
      <c r="Y1244" s="14"/>
      <c r="Z1244" s="15"/>
      <c r="AA1244" s="16"/>
      <c r="AB1244" s="14"/>
    </row>
    <row r="1245" spans="1:28" x14ac:dyDescent="0.2">
      <c r="A1245" s="17"/>
      <c r="B1245" s="9"/>
      <c r="C1245" s="9"/>
      <c r="D1245" s="10"/>
      <c r="E1245" s="9"/>
      <c r="F1245" s="11"/>
      <c r="G1245" s="12"/>
      <c r="H1245" s="13"/>
      <c r="I1245" s="13"/>
      <c r="J1245" s="13"/>
      <c r="K1245" s="14"/>
      <c r="L1245" s="14"/>
      <c r="M1245" s="14"/>
      <c r="N1245" s="14"/>
      <c r="O1245" s="14"/>
      <c r="P1245" s="15"/>
      <c r="Q1245" s="14"/>
      <c r="R1245" s="14"/>
      <c r="S1245" s="15"/>
      <c r="T1245" s="14"/>
      <c r="U1245" s="14"/>
      <c r="V1245" s="15"/>
      <c r="W1245" s="16"/>
      <c r="X1245" s="14"/>
      <c r="Y1245" s="14"/>
      <c r="Z1245" s="15"/>
      <c r="AA1245" s="16"/>
      <c r="AB1245" s="14"/>
    </row>
    <row r="1246" spans="1:28" x14ac:dyDescent="0.2">
      <c r="A1246" s="17"/>
      <c r="B1246" s="9"/>
      <c r="C1246" s="9"/>
      <c r="D1246" s="10"/>
      <c r="E1246" s="9"/>
      <c r="F1246" s="11"/>
      <c r="G1246" s="12"/>
      <c r="H1246" s="13"/>
      <c r="I1246" s="13"/>
      <c r="J1246" s="13"/>
      <c r="K1246" s="14"/>
      <c r="L1246" s="14"/>
      <c r="M1246" s="14"/>
      <c r="N1246" s="14"/>
      <c r="O1246" s="14"/>
      <c r="P1246" s="15"/>
      <c r="Q1246" s="14"/>
      <c r="R1246" s="14"/>
      <c r="S1246" s="15"/>
      <c r="T1246" s="14"/>
      <c r="U1246" s="14"/>
      <c r="V1246" s="15"/>
      <c r="W1246" s="16"/>
      <c r="X1246" s="14"/>
      <c r="Y1246" s="14"/>
      <c r="Z1246" s="15"/>
      <c r="AA1246" s="16"/>
      <c r="AB1246" s="14"/>
    </row>
    <row r="1247" spans="1:28" x14ac:dyDescent="0.2">
      <c r="A1247" s="17"/>
      <c r="B1247" s="9"/>
      <c r="C1247" s="9"/>
      <c r="D1247" s="10"/>
      <c r="E1247" s="9"/>
      <c r="F1247" s="11"/>
      <c r="G1247" s="12"/>
      <c r="H1247" s="13"/>
      <c r="I1247" s="13"/>
      <c r="J1247" s="13"/>
      <c r="K1247" s="14"/>
      <c r="L1247" s="14"/>
      <c r="M1247" s="14"/>
      <c r="N1247" s="14"/>
      <c r="O1247" s="14"/>
      <c r="P1247" s="15"/>
      <c r="Q1247" s="14"/>
      <c r="R1247" s="14"/>
      <c r="S1247" s="15"/>
      <c r="T1247" s="14"/>
      <c r="U1247" s="14"/>
      <c r="V1247" s="15"/>
      <c r="W1247" s="16"/>
      <c r="X1247" s="14"/>
      <c r="Y1247" s="14"/>
      <c r="Z1247" s="15"/>
      <c r="AA1247" s="16"/>
      <c r="AB1247" s="14"/>
    </row>
    <row r="1248" spans="1:28" x14ac:dyDescent="0.2">
      <c r="A1248" s="17"/>
      <c r="B1248" s="9"/>
      <c r="C1248" s="9"/>
      <c r="D1248" s="10"/>
      <c r="E1248" s="9"/>
      <c r="F1248" s="11"/>
      <c r="G1248" s="12"/>
      <c r="H1248" s="13"/>
      <c r="I1248" s="13"/>
      <c r="J1248" s="13"/>
      <c r="K1248" s="14"/>
      <c r="L1248" s="14"/>
      <c r="M1248" s="14"/>
      <c r="N1248" s="14"/>
      <c r="O1248" s="14"/>
      <c r="P1248" s="15"/>
      <c r="Q1248" s="14"/>
      <c r="R1248" s="14"/>
      <c r="S1248" s="15"/>
      <c r="T1248" s="14"/>
      <c r="U1248" s="14"/>
      <c r="V1248" s="15"/>
      <c r="W1248" s="16"/>
      <c r="X1248" s="14"/>
      <c r="Y1248" s="14"/>
      <c r="Z1248" s="15"/>
      <c r="AA1248" s="16"/>
      <c r="AB1248" s="14"/>
    </row>
    <row r="1249" spans="1:28" x14ac:dyDescent="0.2">
      <c r="A1249" s="17"/>
      <c r="B1249" s="9"/>
      <c r="C1249" s="9"/>
      <c r="D1249" s="10"/>
      <c r="E1249" s="9"/>
      <c r="F1249" s="11"/>
      <c r="G1249" s="12"/>
      <c r="H1249" s="13"/>
      <c r="I1249" s="13"/>
      <c r="J1249" s="13"/>
      <c r="K1249" s="14"/>
      <c r="L1249" s="14"/>
      <c r="M1249" s="14"/>
      <c r="N1249" s="14"/>
      <c r="O1249" s="14"/>
      <c r="P1249" s="15"/>
      <c r="Q1249" s="14"/>
      <c r="R1249" s="14"/>
      <c r="S1249" s="15"/>
      <c r="T1249" s="14"/>
      <c r="U1249" s="14"/>
      <c r="V1249" s="15"/>
      <c r="W1249" s="16"/>
      <c r="X1249" s="14"/>
      <c r="Y1249" s="14"/>
      <c r="Z1249" s="15"/>
      <c r="AA1249" s="16"/>
      <c r="AB1249" s="14"/>
    </row>
    <row r="1250" spans="1:28" x14ac:dyDescent="0.2">
      <c r="A1250" s="17"/>
      <c r="B1250" s="9"/>
      <c r="C1250" s="9"/>
      <c r="D1250" s="10"/>
      <c r="E1250" s="9"/>
      <c r="F1250" s="11"/>
      <c r="G1250" s="12"/>
      <c r="H1250" s="13"/>
      <c r="I1250" s="13"/>
      <c r="J1250" s="13"/>
      <c r="K1250" s="14"/>
      <c r="L1250" s="14"/>
      <c r="M1250" s="14"/>
      <c r="N1250" s="14"/>
      <c r="O1250" s="14"/>
      <c r="P1250" s="15"/>
      <c r="Q1250" s="14"/>
      <c r="R1250" s="14"/>
      <c r="S1250" s="15"/>
      <c r="T1250" s="14"/>
      <c r="U1250" s="14"/>
      <c r="V1250" s="15"/>
      <c r="W1250" s="16"/>
      <c r="X1250" s="14"/>
      <c r="Y1250" s="14"/>
      <c r="Z1250" s="15"/>
      <c r="AA1250" s="16"/>
      <c r="AB1250" s="14"/>
    </row>
    <row r="1251" spans="1:28" x14ac:dyDescent="0.2">
      <c r="A1251" s="17"/>
      <c r="B1251" s="9"/>
      <c r="C1251" s="9"/>
      <c r="D1251" s="10"/>
      <c r="E1251" s="9"/>
      <c r="F1251" s="11"/>
      <c r="G1251" s="12"/>
      <c r="H1251" s="13"/>
      <c r="I1251" s="13"/>
      <c r="J1251" s="13"/>
      <c r="K1251" s="14"/>
      <c r="L1251" s="14"/>
      <c r="M1251" s="14"/>
      <c r="N1251" s="14"/>
      <c r="O1251" s="14"/>
      <c r="P1251" s="15"/>
      <c r="Q1251" s="14"/>
      <c r="R1251" s="14"/>
      <c r="S1251" s="15"/>
      <c r="T1251" s="14"/>
      <c r="U1251" s="14"/>
      <c r="V1251" s="15"/>
      <c r="W1251" s="16"/>
      <c r="X1251" s="14"/>
      <c r="Y1251" s="14"/>
      <c r="Z1251" s="15"/>
      <c r="AA1251" s="16"/>
      <c r="AB1251" s="14"/>
    </row>
    <row r="1252" spans="1:28" x14ac:dyDescent="0.2">
      <c r="A1252" s="17"/>
      <c r="B1252" s="9"/>
      <c r="C1252" s="9"/>
      <c r="D1252" s="10"/>
      <c r="E1252" s="9"/>
      <c r="F1252" s="11"/>
      <c r="G1252" s="12"/>
      <c r="H1252" s="13"/>
      <c r="I1252" s="13"/>
      <c r="J1252" s="13"/>
      <c r="K1252" s="14"/>
      <c r="L1252" s="14"/>
      <c r="M1252" s="14"/>
      <c r="N1252" s="14"/>
      <c r="O1252" s="14"/>
      <c r="P1252" s="15"/>
      <c r="Q1252" s="14"/>
      <c r="R1252" s="14"/>
      <c r="S1252" s="15"/>
      <c r="T1252" s="14"/>
      <c r="U1252" s="14"/>
      <c r="V1252" s="15"/>
      <c r="W1252" s="16"/>
      <c r="X1252" s="14"/>
      <c r="Y1252" s="14"/>
      <c r="Z1252" s="15"/>
      <c r="AA1252" s="16"/>
      <c r="AB1252" s="14"/>
    </row>
    <row r="1253" spans="1:28" x14ac:dyDescent="0.2">
      <c r="A1253" s="17"/>
      <c r="B1253" s="9"/>
      <c r="C1253" s="9"/>
      <c r="D1253" s="10"/>
      <c r="E1253" s="9"/>
      <c r="F1253" s="11"/>
      <c r="G1253" s="12"/>
      <c r="H1253" s="13"/>
      <c r="I1253" s="13"/>
      <c r="J1253" s="13"/>
      <c r="K1253" s="14"/>
      <c r="L1253" s="14"/>
      <c r="M1253" s="14"/>
      <c r="N1253" s="14"/>
      <c r="O1253" s="14"/>
      <c r="P1253" s="15"/>
      <c r="Q1253" s="14"/>
      <c r="R1253" s="14"/>
      <c r="S1253" s="15"/>
      <c r="T1253" s="14"/>
      <c r="U1253" s="14"/>
      <c r="V1253" s="15"/>
      <c r="W1253" s="16"/>
      <c r="X1253" s="14"/>
      <c r="Y1253" s="14"/>
      <c r="Z1253" s="15"/>
      <c r="AA1253" s="16"/>
      <c r="AB1253" s="14"/>
    </row>
    <row r="1254" spans="1:28" x14ac:dyDescent="0.2">
      <c r="A1254" s="17"/>
      <c r="B1254" s="9"/>
      <c r="C1254" s="9"/>
      <c r="D1254" s="10"/>
      <c r="E1254" s="9"/>
      <c r="F1254" s="11"/>
      <c r="G1254" s="12"/>
      <c r="H1254" s="13"/>
      <c r="I1254" s="13"/>
      <c r="J1254" s="13"/>
      <c r="K1254" s="14"/>
      <c r="L1254" s="14"/>
      <c r="M1254" s="14"/>
      <c r="N1254" s="14"/>
      <c r="O1254" s="14"/>
      <c r="P1254" s="15"/>
      <c r="Q1254" s="14"/>
      <c r="R1254" s="14"/>
      <c r="S1254" s="15"/>
      <c r="T1254" s="14"/>
      <c r="U1254" s="14"/>
      <c r="V1254" s="15"/>
      <c r="W1254" s="16"/>
      <c r="X1254" s="14"/>
      <c r="Y1254" s="14"/>
      <c r="Z1254" s="15"/>
      <c r="AA1254" s="16"/>
      <c r="AB1254" s="14"/>
    </row>
    <row r="1255" spans="1:28" x14ac:dyDescent="0.2">
      <c r="A1255" s="17"/>
      <c r="B1255" s="9"/>
      <c r="C1255" s="9"/>
      <c r="D1255" s="10"/>
      <c r="E1255" s="9"/>
      <c r="F1255" s="11"/>
      <c r="G1255" s="12"/>
      <c r="H1255" s="13"/>
      <c r="I1255" s="13"/>
      <c r="J1255" s="13"/>
      <c r="K1255" s="14"/>
      <c r="L1255" s="14"/>
      <c r="M1255" s="14"/>
      <c r="N1255" s="14"/>
      <c r="O1255" s="14"/>
      <c r="P1255" s="15"/>
      <c r="Q1255" s="14"/>
      <c r="R1255" s="14"/>
      <c r="S1255" s="15"/>
      <c r="T1255" s="14"/>
      <c r="U1255" s="14"/>
      <c r="V1255" s="15"/>
      <c r="W1255" s="16"/>
      <c r="X1255" s="14"/>
      <c r="Y1255" s="14"/>
      <c r="Z1255" s="15"/>
      <c r="AA1255" s="16"/>
      <c r="AB1255" s="14"/>
    </row>
    <row r="1256" spans="1:28" x14ac:dyDescent="0.2">
      <c r="A1256" s="17"/>
      <c r="B1256" s="9"/>
      <c r="C1256" s="9"/>
      <c r="D1256" s="10"/>
      <c r="E1256" s="9"/>
      <c r="F1256" s="11"/>
      <c r="G1256" s="12"/>
      <c r="H1256" s="13"/>
      <c r="I1256" s="13"/>
      <c r="J1256" s="13"/>
      <c r="K1256" s="14"/>
      <c r="L1256" s="14"/>
      <c r="M1256" s="14"/>
      <c r="N1256" s="14"/>
      <c r="O1256" s="14"/>
      <c r="P1256" s="15"/>
      <c r="Q1256" s="14"/>
      <c r="R1256" s="14"/>
      <c r="S1256" s="15"/>
      <c r="T1256" s="14"/>
      <c r="U1256" s="14"/>
      <c r="V1256" s="15"/>
      <c r="W1256" s="16"/>
      <c r="X1256" s="14"/>
      <c r="Y1256" s="14"/>
      <c r="Z1256" s="15"/>
      <c r="AA1256" s="16"/>
      <c r="AB1256" s="14"/>
    </row>
    <row r="1257" spans="1:28" x14ac:dyDescent="0.2">
      <c r="A1257" s="17"/>
      <c r="B1257" s="9"/>
      <c r="C1257" s="9"/>
      <c r="D1257" s="10"/>
      <c r="E1257" s="9"/>
      <c r="F1257" s="11"/>
      <c r="G1257" s="12"/>
      <c r="H1257" s="13"/>
      <c r="I1257" s="13"/>
      <c r="J1257" s="13"/>
      <c r="K1257" s="14"/>
      <c r="L1257" s="14"/>
      <c r="M1257" s="14"/>
      <c r="N1257" s="14"/>
      <c r="O1257" s="14"/>
      <c r="P1257" s="15"/>
      <c r="Q1257" s="14"/>
      <c r="R1257" s="14"/>
      <c r="S1257" s="15"/>
      <c r="T1257" s="14"/>
      <c r="U1257" s="14"/>
      <c r="V1257" s="15"/>
      <c r="W1257" s="16"/>
      <c r="X1257" s="14"/>
      <c r="Y1257" s="14"/>
      <c r="Z1257" s="15"/>
      <c r="AA1257" s="16"/>
      <c r="AB1257" s="14"/>
    </row>
    <row r="1258" spans="1:28" x14ac:dyDescent="0.2">
      <c r="A1258" s="17"/>
      <c r="B1258" s="9"/>
      <c r="C1258" s="9"/>
      <c r="D1258" s="10"/>
      <c r="E1258" s="9"/>
      <c r="F1258" s="11"/>
      <c r="G1258" s="12"/>
      <c r="H1258" s="13"/>
      <c r="I1258" s="13"/>
      <c r="J1258" s="13"/>
      <c r="K1258" s="14"/>
      <c r="L1258" s="14"/>
      <c r="M1258" s="14"/>
      <c r="N1258" s="14"/>
      <c r="O1258" s="14"/>
      <c r="P1258" s="15"/>
      <c r="Q1258" s="14"/>
      <c r="R1258" s="14"/>
      <c r="S1258" s="15"/>
      <c r="T1258" s="14"/>
      <c r="U1258" s="14"/>
      <c r="V1258" s="15"/>
      <c r="W1258" s="16"/>
      <c r="X1258" s="14"/>
      <c r="Y1258" s="14"/>
      <c r="Z1258" s="15"/>
      <c r="AA1258" s="16"/>
      <c r="AB1258" s="14"/>
    </row>
    <row r="1259" spans="1:28" x14ac:dyDescent="0.2">
      <c r="A1259" s="17"/>
      <c r="B1259" s="9"/>
      <c r="C1259" s="9"/>
      <c r="D1259" s="10"/>
      <c r="E1259" s="9"/>
      <c r="F1259" s="11"/>
      <c r="G1259" s="12"/>
      <c r="H1259" s="13"/>
      <c r="I1259" s="13"/>
      <c r="J1259" s="13"/>
      <c r="K1259" s="14"/>
      <c r="L1259" s="14"/>
      <c r="M1259" s="14"/>
      <c r="N1259" s="14"/>
      <c r="O1259" s="14"/>
      <c r="P1259" s="15"/>
      <c r="Q1259" s="14"/>
      <c r="R1259" s="14"/>
      <c r="S1259" s="15"/>
      <c r="T1259" s="14"/>
      <c r="U1259" s="14"/>
      <c r="V1259" s="15"/>
      <c r="W1259" s="16"/>
      <c r="X1259" s="14"/>
      <c r="Y1259" s="14"/>
      <c r="Z1259" s="15"/>
      <c r="AA1259" s="16"/>
      <c r="AB1259" s="14"/>
    </row>
    <row r="1260" spans="1:28" x14ac:dyDescent="0.2">
      <c r="A1260" s="17"/>
      <c r="B1260" s="9"/>
      <c r="C1260" s="9"/>
      <c r="D1260" s="10"/>
      <c r="E1260" s="9"/>
      <c r="F1260" s="11"/>
      <c r="G1260" s="12"/>
      <c r="H1260" s="13"/>
      <c r="I1260" s="13"/>
      <c r="J1260" s="13"/>
      <c r="K1260" s="14"/>
      <c r="L1260" s="14"/>
      <c r="M1260" s="14"/>
      <c r="N1260" s="14"/>
      <c r="O1260" s="14"/>
      <c r="P1260" s="15"/>
      <c r="Q1260" s="14"/>
      <c r="R1260" s="14"/>
      <c r="S1260" s="15"/>
      <c r="T1260" s="14"/>
      <c r="U1260" s="14"/>
      <c r="V1260" s="15"/>
      <c r="W1260" s="16"/>
      <c r="X1260" s="14"/>
      <c r="Y1260" s="14"/>
      <c r="Z1260" s="15"/>
      <c r="AA1260" s="16"/>
      <c r="AB1260" s="14"/>
    </row>
    <row r="1261" spans="1:28" x14ac:dyDescent="0.2">
      <c r="A1261" s="17"/>
      <c r="B1261" s="9"/>
      <c r="C1261" s="9"/>
      <c r="D1261" s="10"/>
      <c r="E1261" s="9"/>
      <c r="F1261" s="11"/>
      <c r="G1261" s="12"/>
      <c r="H1261" s="13"/>
      <c r="I1261" s="13"/>
      <c r="J1261" s="13"/>
      <c r="K1261" s="14"/>
      <c r="L1261" s="14"/>
      <c r="M1261" s="14"/>
      <c r="N1261" s="14"/>
      <c r="O1261" s="14"/>
      <c r="P1261" s="15"/>
      <c r="Q1261" s="14"/>
      <c r="R1261" s="14"/>
      <c r="S1261" s="15"/>
      <c r="T1261" s="14"/>
      <c r="U1261" s="14"/>
      <c r="V1261" s="15"/>
      <c r="W1261" s="16"/>
      <c r="X1261" s="14"/>
      <c r="Y1261" s="14"/>
      <c r="Z1261" s="15"/>
      <c r="AA1261" s="16"/>
      <c r="AB1261" s="14"/>
    </row>
    <row r="1262" spans="1:28" x14ac:dyDescent="0.2">
      <c r="A1262" s="17"/>
      <c r="B1262" s="9"/>
      <c r="C1262" s="9"/>
      <c r="D1262" s="10"/>
      <c r="E1262" s="9"/>
      <c r="F1262" s="11"/>
      <c r="G1262" s="12"/>
      <c r="H1262" s="13"/>
      <c r="I1262" s="13"/>
      <c r="J1262" s="13"/>
      <c r="K1262" s="14"/>
      <c r="L1262" s="14"/>
      <c r="M1262" s="14"/>
      <c r="N1262" s="14"/>
      <c r="O1262" s="14"/>
      <c r="P1262" s="15"/>
      <c r="Q1262" s="14"/>
      <c r="R1262" s="14"/>
      <c r="S1262" s="15"/>
      <c r="T1262" s="14"/>
      <c r="U1262" s="14"/>
      <c r="V1262" s="15"/>
      <c r="W1262" s="16"/>
      <c r="X1262" s="14"/>
      <c r="Y1262" s="14"/>
      <c r="Z1262" s="15"/>
      <c r="AA1262" s="16"/>
      <c r="AB1262" s="14"/>
    </row>
    <row r="1263" spans="1:28" x14ac:dyDescent="0.2">
      <c r="A1263" s="17"/>
      <c r="B1263" s="9"/>
      <c r="C1263" s="9"/>
      <c r="D1263" s="10"/>
      <c r="E1263" s="9"/>
      <c r="F1263" s="11"/>
      <c r="G1263" s="12"/>
      <c r="H1263" s="13"/>
      <c r="I1263" s="13"/>
      <c r="J1263" s="13"/>
      <c r="K1263" s="14"/>
      <c r="L1263" s="14"/>
      <c r="M1263" s="14"/>
      <c r="N1263" s="14"/>
      <c r="O1263" s="14"/>
      <c r="P1263" s="15"/>
      <c r="Q1263" s="14"/>
      <c r="R1263" s="14"/>
      <c r="S1263" s="15"/>
      <c r="T1263" s="14"/>
      <c r="U1263" s="14"/>
      <c r="V1263" s="15"/>
      <c r="W1263" s="16"/>
      <c r="X1263" s="14"/>
      <c r="Y1263" s="14"/>
      <c r="Z1263" s="15"/>
      <c r="AA1263" s="16"/>
      <c r="AB1263" s="14"/>
    </row>
    <row r="1264" spans="1:28" x14ac:dyDescent="0.2">
      <c r="A1264" s="17"/>
      <c r="B1264" s="9"/>
      <c r="C1264" s="9"/>
      <c r="D1264" s="10"/>
      <c r="E1264" s="9"/>
      <c r="F1264" s="11"/>
      <c r="G1264" s="12"/>
      <c r="H1264" s="13"/>
      <c r="I1264" s="13"/>
      <c r="J1264" s="13"/>
      <c r="K1264" s="14"/>
      <c r="L1264" s="14"/>
      <c r="M1264" s="14"/>
      <c r="N1264" s="14"/>
      <c r="O1264" s="14"/>
      <c r="P1264" s="15"/>
      <c r="Q1264" s="14"/>
      <c r="R1264" s="14"/>
      <c r="S1264" s="15"/>
      <c r="T1264" s="14"/>
      <c r="U1264" s="14"/>
      <c r="V1264" s="15"/>
      <c r="W1264" s="16"/>
      <c r="X1264" s="14"/>
      <c r="Y1264" s="14"/>
      <c r="Z1264" s="15"/>
      <c r="AA1264" s="16"/>
      <c r="AB1264" s="14"/>
    </row>
    <row r="1265" spans="1:28" x14ac:dyDescent="0.2">
      <c r="A1265" s="17"/>
      <c r="B1265" s="9"/>
      <c r="C1265" s="9"/>
      <c r="D1265" s="10"/>
      <c r="E1265" s="9"/>
      <c r="F1265" s="11"/>
      <c r="G1265" s="12"/>
      <c r="H1265" s="13"/>
      <c r="I1265" s="13"/>
      <c r="J1265" s="13"/>
      <c r="K1265" s="14"/>
      <c r="L1265" s="14"/>
      <c r="M1265" s="14"/>
      <c r="N1265" s="14"/>
      <c r="O1265" s="14"/>
      <c r="P1265" s="15"/>
      <c r="Q1265" s="14"/>
      <c r="R1265" s="14"/>
      <c r="S1265" s="15"/>
      <c r="T1265" s="14"/>
      <c r="U1265" s="14"/>
      <c r="V1265" s="15"/>
      <c r="W1265" s="16"/>
      <c r="X1265" s="14"/>
      <c r="Y1265" s="14"/>
      <c r="Z1265" s="15"/>
      <c r="AA1265" s="16"/>
      <c r="AB1265" s="14"/>
    </row>
    <row r="1266" spans="1:28" x14ac:dyDescent="0.2">
      <c r="A1266" s="17"/>
      <c r="B1266" s="9"/>
      <c r="C1266" s="9"/>
      <c r="D1266" s="10"/>
      <c r="E1266" s="9"/>
      <c r="F1266" s="11"/>
      <c r="G1266" s="12"/>
      <c r="H1266" s="13"/>
      <c r="I1266" s="13"/>
      <c r="J1266" s="13"/>
      <c r="K1266" s="14"/>
      <c r="L1266" s="14"/>
      <c r="M1266" s="14"/>
      <c r="N1266" s="14"/>
      <c r="O1266" s="14"/>
      <c r="P1266" s="15"/>
      <c r="Q1266" s="14"/>
      <c r="R1266" s="14"/>
      <c r="S1266" s="15"/>
      <c r="T1266" s="14"/>
      <c r="U1266" s="14"/>
      <c r="V1266" s="15"/>
      <c r="W1266" s="16"/>
      <c r="X1266" s="14"/>
      <c r="Y1266" s="14"/>
      <c r="Z1266" s="15"/>
      <c r="AA1266" s="16"/>
      <c r="AB1266" s="14"/>
    </row>
    <row r="1267" spans="1:28" x14ac:dyDescent="0.2">
      <c r="A1267" s="17"/>
      <c r="B1267" s="9"/>
      <c r="C1267" s="9"/>
      <c r="D1267" s="10"/>
      <c r="E1267" s="9"/>
      <c r="F1267" s="11"/>
      <c r="G1267" s="12"/>
      <c r="H1267" s="13"/>
      <c r="I1267" s="13"/>
      <c r="J1267" s="13"/>
      <c r="K1267" s="14"/>
      <c r="L1267" s="14"/>
      <c r="M1267" s="14"/>
      <c r="N1267" s="14"/>
      <c r="O1267" s="14"/>
      <c r="P1267" s="15"/>
      <c r="Q1267" s="14"/>
      <c r="R1267" s="14"/>
      <c r="S1267" s="15"/>
      <c r="T1267" s="14"/>
      <c r="U1267" s="14"/>
      <c r="V1267" s="15"/>
      <c r="W1267" s="16"/>
      <c r="X1267" s="14"/>
      <c r="Y1267" s="14"/>
      <c r="Z1267" s="15"/>
      <c r="AA1267" s="16"/>
      <c r="AB1267" s="14"/>
    </row>
    <row r="1268" spans="1:28" x14ac:dyDescent="0.2">
      <c r="A1268" s="17"/>
      <c r="B1268" s="9"/>
      <c r="C1268" s="9"/>
      <c r="D1268" s="10"/>
      <c r="E1268" s="9"/>
      <c r="F1268" s="11"/>
      <c r="G1268" s="12"/>
      <c r="H1268" s="13"/>
      <c r="I1268" s="13"/>
      <c r="J1268" s="13"/>
      <c r="K1268" s="14"/>
      <c r="L1268" s="14"/>
      <c r="M1268" s="14"/>
      <c r="N1268" s="14"/>
      <c r="O1268" s="14"/>
      <c r="P1268" s="15"/>
      <c r="Q1268" s="14"/>
      <c r="R1268" s="14"/>
      <c r="S1268" s="15"/>
      <c r="T1268" s="14"/>
      <c r="U1268" s="14"/>
      <c r="V1268" s="15"/>
      <c r="W1268" s="16"/>
      <c r="X1268" s="14"/>
      <c r="Y1268" s="14"/>
      <c r="Z1268" s="15"/>
      <c r="AA1268" s="16"/>
      <c r="AB1268" s="14"/>
    </row>
    <row r="1269" spans="1:28" x14ac:dyDescent="0.2">
      <c r="A1269" s="17"/>
      <c r="B1269" s="9"/>
      <c r="C1269" s="9"/>
      <c r="D1269" s="10"/>
      <c r="E1269" s="9"/>
      <c r="F1269" s="11"/>
      <c r="G1269" s="12"/>
      <c r="H1269" s="13"/>
      <c r="I1269" s="13"/>
      <c r="J1269" s="13"/>
      <c r="K1269" s="14"/>
      <c r="L1269" s="14"/>
      <c r="M1269" s="14"/>
      <c r="N1269" s="14"/>
      <c r="O1269" s="14"/>
      <c r="P1269" s="15"/>
      <c r="Q1269" s="14"/>
      <c r="R1269" s="14"/>
      <c r="S1269" s="15"/>
      <c r="T1269" s="14"/>
      <c r="U1269" s="14"/>
      <c r="V1269" s="15"/>
      <c r="W1269" s="16"/>
      <c r="X1269" s="14"/>
      <c r="Y1269" s="14"/>
      <c r="Z1269" s="15"/>
      <c r="AA1269" s="16"/>
      <c r="AB1269" s="14"/>
    </row>
    <row r="1270" spans="1:28" x14ac:dyDescent="0.2">
      <c r="A1270" s="17"/>
      <c r="B1270" s="9"/>
      <c r="C1270" s="9"/>
      <c r="D1270" s="10"/>
      <c r="E1270" s="9"/>
      <c r="F1270" s="11"/>
      <c r="G1270" s="12"/>
      <c r="H1270" s="13"/>
      <c r="I1270" s="13"/>
      <c r="J1270" s="13"/>
      <c r="K1270" s="14"/>
      <c r="L1270" s="14"/>
      <c r="M1270" s="14"/>
      <c r="N1270" s="14"/>
      <c r="O1270" s="14"/>
      <c r="P1270" s="15"/>
      <c r="Q1270" s="14"/>
      <c r="R1270" s="14"/>
      <c r="S1270" s="15"/>
      <c r="T1270" s="14"/>
      <c r="U1270" s="14"/>
      <c r="V1270" s="15"/>
      <c r="W1270" s="16"/>
      <c r="X1270" s="14"/>
      <c r="Y1270" s="14"/>
      <c r="Z1270" s="15"/>
      <c r="AA1270" s="16"/>
      <c r="AB1270" s="14"/>
    </row>
    <row r="1271" spans="1:28" x14ac:dyDescent="0.2">
      <c r="A1271" s="17"/>
      <c r="B1271" s="9"/>
      <c r="C1271" s="9"/>
      <c r="D1271" s="10"/>
      <c r="E1271" s="9"/>
      <c r="F1271" s="11"/>
      <c r="G1271" s="12"/>
      <c r="H1271" s="13"/>
      <c r="I1271" s="13"/>
      <c r="J1271" s="13"/>
      <c r="K1271" s="14"/>
      <c r="L1271" s="14"/>
      <c r="M1271" s="14"/>
      <c r="N1271" s="14"/>
      <c r="O1271" s="14"/>
      <c r="P1271" s="15"/>
      <c r="Q1271" s="14"/>
      <c r="R1271" s="14"/>
      <c r="S1271" s="15"/>
      <c r="T1271" s="14"/>
      <c r="U1271" s="14"/>
      <c r="V1271" s="15"/>
      <c r="W1271" s="16"/>
      <c r="X1271" s="14"/>
      <c r="Y1271" s="14"/>
      <c r="Z1271" s="15"/>
      <c r="AA1271" s="16"/>
      <c r="AB1271" s="14"/>
    </row>
    <row r="1272" spans="1:28" x14ac:dyDescent="0.2">
      <c r="A1272" s="17"/>
      <c r="B1272" s="9"/>
      <c r="C1272" s="9"/>
      <c r="D1272" s="10"/>
      <c r="E1272" s="9"/>
      <c r="F1272" s="11"/>
      <c r="G1272" s="12"/>
      <c r="H1272" s="13"/>
      <c r="I1272" s="13"/>
      <c r="J1272" s="13"/>
      <c r="K1272" s="14"/>
      <c r="L1272" s="14"/>
      <c r="M1272" s="14"/>
      <c r="N1272" s="14"/>
      <c r="O1272" s="14"/>
      <c r="P1272" s="15"/>
      <c r="Q1272" s="14"/>
      <c r="R1272" s="14"/>
      <c r="S1272" s="15"/>
      <c r="T1272" s="14"/>
      <c r="U1272" s="14"/>
      <c r="V1272" s="15"/>
      <c r="W1272" s="16"/>
      <c r="X1272" s="14"/>
      <c r="Y1272" s="14"/>
      <c r="Z1272" s="15"/>
      <c r="AA1272" s="16"/>
      <c r="AB1272" s="14"/>
    </row>
    <row r="1273" spans="1:28" x14ac:dyDescent="0.2">
      <c r="A1273" s="17"/>
      <c r="B1273" s="9"/>
      <c r="C1273" s="9"/>
      <c r="D1273" s="10"/>
      <c r="E1273" s="9"/>
      <c r="F1273" s="11"/>
      <c r="G1273" s="12"/>
      <c r="H1273" s="13"/>
      <c r="I1273" s="13"/>
      <c r="J1273" s="13"/>
      <c r="K1273" s="14"/>
      <c r="L1273" s="14"/>
      <c r="M1273" s="14"/>
      <c r="N1273" s="14"/>
      <c r="O1273" s="14"/>
      <c r="P1273" s="15"/>
      <c r="Q1273" s="14"/>
      <c r="R1273" s="14"/>
      <c r="S1273" s="15"/>
      <c r="T1273" s="14"/>
      <c r="U1273" s="14"/>
      <c r="V1273" s="15"/>
      <c r="W1273" s="16"/>
      <c r="X1273" s="14"/>
      <c r="Y1273" s="14"/>
      <c r="Z1273" s="15"/>
      <c r="AA1273" s="16"/>
      <c r="AB1273" s="14"/>
    </row>
    <row r="1274" spans="1:28" x14ac:dyDescent="0.2">
      <c r="A1274" s="17"/>
      <c r="B1274" s="9"/>
      <c r="C1274" s="9"/>
      <c r="D1274" s="10"/>
      <c r="E1274" s="9"/>
      <c r="F1274" s="11"/>
      <c r="G1274" s="12"/>
      <c r="H1274" s="13"/>
      <c r="I1274" s="13"/>
      <c r="J1274" s="13"/>
      <c r="K1274" s="14"/>
      <c r="L1274" s="14"/>
      <c r="M1274" s="14"/>
      <c r="N1274" s="14"/>
      <c r="O1274" s="14"/>
      <c r="P1274" s="15"/>
      <c r="Q1274" s="14"/>
      <c r="R1274" s="14"/>
      <c r="S1274" s="15"/>
      <c r="T1274" s="14"/>
      <c r="U1274" s="14"/>
      <c r="V1274" s="15"/>
      <c r="W1274" s="16"/>
      <c r="X1274" s="14"/>
      <c r="Y1274" s="14"/>
      <c r="Z1274" s="15"/>
      <c r="AA1274" s="16"/>
      <c r="AB1274" s="14"/>
    </row>
    <row r="1275" spans="1:28" x14ac:dyDescent="0.2">
      <c r="A1275" s="17"/>
      <c r="B1275" s="9"/>
      <c r="C1275" s="9"/>
      <c r="D1275" s="10"/>
      <c r="E1275" s="9"/>
      <c r="F1275" s="11"/>
      <c r="G1275" s="12"/>
      <c r="H1275" s="13"/>
      <c r="I1275" s="13"/>
      <c r="J1275" s="13"/>
      <c r="K1275" s="14"/>
      <c r="L1275" s="14"/>
      <c r="M1275" s="14"/>
      <c r="N1275" s="14"/>
      <c r="O1275" s="14"/>
      <c r="P1275" s="15"/>
      <c r="Q1275" s="14"/>
      <c r="R1275" s="14"/>
      <c r="S1275" s="15"/>
      <c r="T1275" s="14"/>
      <c r="U1275" s="14"/>
      <c r="V1275" s="15"/>
      <c r="W1275" s="16"/>
      <c r="X1275" s="14"/>
      <c r="Y1275" s="14"/>
      <c r="Z1275" s="15"/>
      <c r="AA1275" s="16"/>
      <c r="AB1275" s="14"/>
    </row>
    <row r="1276" spans="1:28" x14ac:dyDescent="0.2">
      <c r="A1276" s="17"/>
      <c r="B1276" s="9"/>
      <c r="C1276" s="9"/>
      <c r="D1276" s="10"/>
      <c r="E1276" s="9"/>
      <c r="F1276" s="11"/>
      <c r="G1276" s="12"/>
      <c r="H1276" s="13"/>
      <c r="I1276" s="13"/>
      <c r="J1276" s="13"/>
      <c r="K1276" s="14"/>
      <c r="L1276" s="14"/>
      <c r="M1276" s="14"/>
      <c r="N1276" s="14"/>
      <c r="O1276" s="14"/>
      <c r="P1276" s="15"/>
      <c r="Q1276" s="14"/>
      <c r="R1276" s="14"/>
      <c r="S1276" s="15"/>
      <c r="T1276" s="14"/>
      <c r="U1276" s="14"/>
      <c r="V1276" s="15"/>
      <c r="W1276" s="16"/>
      <c r="X1276" s="14"/>
      <c r="Y1276" s="14"/>
      <c r="Z1276" s="15"/>
      <c r="AA1276" s="16"/>
      <c r="AB1276" s="14"/>
    </row>
    <row r="1277" spans="1:28" x14ac:dyDescent="0.2">
      <c r="A1277" s="17"/>
      <c r="B1277" s="9"/>
      <c r="C1277" s="9"/>
      <c r="D1277" s="10"/>
      <c r="E1277" s="9"/>
      <c r="F1277" s="11"/>
      <c r="G1277" s="12"/>
      <c r="H1277" s="13"/>
      <c r="I1277" s="13"/>
      <c r="J1277" s="13"/>
      <c r="K1277" s="14"/>
      <c r="L1277" s="14"/>
      <c r="M1277" s="14"/>
      <c r="N1277" s="14"/>
      <c r="O1277" s="14"/>
      <c r="P1277" s="15"/>
      <c r="Q1277" s="14"/>
      <c r="R1277" s="14"/>
      <c r="S1277" s="15"/>
      <c r="T1277" s="14"/>
      <c r="U1277" s="14"/>
      <c r="V1277" s="15"/>
      <c r="W1277" s="16"/>
      <c r="X1277" s="14"/>
      <c r="Y1277" s="14"/>
      <c r="Z1277" s="15"/>
      <c r="AA1277" s="16"/>
      <c r="AB1277" s="14"/>
    </row>
    <row r="1278" spans="1:28" x14ac:dyDescent="0.2">
      <c r="A1278" s="17"/>
      <c r="B1278" s="9"/>
      <c r="C1278" s="9"/>
      <c r="D1278" s="10"/>
      <c r="E1278" s="9"/>
      <c r="F1278" s="11"/>
      <c r="G1278" s="12"/>
      <c r="H1278" s="13"/>
      <c r="I1278" s="13"/>
      <c r="J1278" s="13"/>
      <c r="K1278" s="14"/>
      <c r="L1278" s="14"/>
      <c r="M1278" s="14"/>
      <c r="N1278" s="14"/>
      <c r="O1278" s="14"/>
      <c r="P1278" s="15"/>
      <c r="Q1278" s="14"/>
      <c r="R1278" s="14"/>
      <c r="S1278" s="15"/>
      <c r="T1278" s="14"/>
      <c r="U1278" s="14"/>
      <c r="V1278" s="15"/>
      <c r="W1278" s="16"/>
      <c r="X1278" s="14"/>
      <c r="Y1278" s="14"/>
      <c r="Z1278" s="15"/>
      <c r="AA1278" s="16"/>
      <c r="AB1278" s="14"/>
    </row>
    <row r="1279" spans="1:28" x14ac:dyDescent="0.2">
      <c r="A1279" s="17"/>
      <c r="B1279" s="9"/>
      <c r="C1279" s="9"/>
      <c r="D1279" s="10"/>
      <c r="E1279" s="9"/>
      <c r="F1279" s="11"/>
      <c r="G1279" s="12"/>
      <c r="H1279" s="13"/>
      <c r="I1279" s="13"/>
      <c r="J1279" s="13"/>
      <c r="K1279" s="14"/>
      <c r="L1279" s="14"/>
      <c r="M1279" s="14"/>
      <c r="N1279" s="14"/>
      <c r="O1279" s="14"/>
      <c r="P1279" s="15"/>
      <c r="Q1279" s="14"/>
      <c r="R1279" s="14"/>
      <c r="S1279" s="15"/>
      <c r="T1279" s="14"/>
      <c r="U1279" s="14"/>
      <c r="V1279" s="15"/>
      <c r="W1279" s="16"/>
      <c r="X1279" s="14"/>
      <c r="Y1279" s="14"/>
      <c r="Z1279" s="15"/>
      <c r="AA1279" s="16"/>
      <c r="AB1279" s="14"/>
    </row>
    <row r="1280" spans="1:28" x14ac:dyDescent="0.2">
      <c r="A1280" s="17"/>
      <c r="B1280" s="9"/>
      <c r="C1280" s="9"/>
      <c r="D1280" s="10"/>
      <c r="E1280" s="9"/>
      <c r="F1280" s="11"/>
      <c r="G1280" s="12"/>
      <c r="H1280" s="13"/>
      <c r="I1280" s="13"/>
      <c r="J1280" s="13"/>
      <c r="K1280" s="14"/>
      <c r="L1280" s="14"/>
      <c r="M1280" s="14"/>
      <c r="N1280" s="14"/>
      <c r="O1280" s="14"/>
      <c r="P1280" s="15"/>
      <c r="Q1280" s="14"/>
      <c r="R1280" s="14"/>
      <c r="S1280" s="15"/>
      <c r="T1280" s="14"/>
      <c r="U1280" s="14"/>
      <c r="V1280" s="15"/>
      <c r="W1280" s="16"/>
      <c r="X1280" s="14"/>
      <c r="Y1280" s="14"/>
      <c r="Z1280" s="15"/>
      <c r="AA1280" s="16"/>
      <c r="AB1280" s="14"/>
    </row>
    <row r="1281" spans="1:28" x14ac:dyDescent="0.2">
      <c r="A1281" s="17"/>
      <c r="B1281" s="9"/>
      <c r="C1281" s="9"/>
      <c r="D1281" s="10"/>
      <c r="E1281" s="9"/>
      <c r="F1281" s="11"/>
      <c r="G1281" s="12"/>
      <c r="H1281" s="13"/>
      <c r="I1281" s="13"/>
      <c r="J1281" s="13"/>
      <c r="K1281" s="14"/>
      <c r="L1281" s="14"/>
      <c r="M1281" s="14"/>
      <c r="N1281" s="14"/>
      <c r="O1281" s="14"/>
      <c r="P1281" s="15"/>
      <c r="Q1281" s="14"/>
      <c r="R1281" s="14"/>
      <c r="S1281" s="15"/>
      <c r="T1281" s="14"/>
      <c r="U1281" s="14"/>
      <c r="V1281" s="15"/>
      <c r="W1281" s="16"/>
      <c r="X1281" s="14"/>
      <c r="Y1281" s="14"/>
      <c r="Z1281" s="15"/>
      <c r="AA1281" s="16"/>
      <c r="AB1281" s="14"/>
    </row>
    <row r="1282" spans="1:28" x14ac:dyDescent="0.2">
      <c r="A1282" s="17"/>
      <c r="B1282" s="9"/>
      <c r="C1282" s="9"/>
      <c r="D1282" s="10"/>
      <c r="E1282" s="9"/>
      <c r="F1282" s="11"/>
      <c r="G1282" s="12"/>
      <c r="H1282" s="13"/>
      <c r="I1282" s="13"/>
      <c r="J1282" s="13"/>
      <c r="K1282" s="14"/>
      <c r="L1282" s="14"/>
      <c r="M1282" s="14"/>
      <c r="N1282" s="14"/>
      <c r="O1282" s="14"/>
      <c r="P1282" s="15"/>
      <c r="Q1282" s="14"/>
      <c r="R1282" s="14"/>
      <c r="S1282" s="15"/>
      <c r="T1282" s="14"/>
      <c r="U1282" s="14"/>
      <c r="V1282" s="15"/>
      <c r="W1282" s="16"/>
      <c r="X1282" s="14"/>
      <c r="Y1282" s="14"/>
      <c r="Z1282" s="15"/>
      <c r="AA1282" s="16"/>
      <c r="AB1282" s="14"/>
    </row>
    <row r="1283" spans="1:28" x14ac:dyDescent="0.2">
      <c r="A1283" s="17"/>
      <c r="B1283" s="9"/>
      <c r="C1283" s="9"/>
      <c r="D1283" s="10"/>
      <c r="E1283" s="9"/>
      <c r="F1283" s="11"/>
      <c r="G1283" s="12"/>
      <c r="H1283" s="13"/>
      <c r="I1283" s="13"/>
      <c r="J1283" s="13"/>
      <c r="K1283" s="14"/>
      <c r="L1283" s="14"/>
      <c r="M1283" s="14"/>
      <c r="N1283" s="14"/>
      <c r="O1283" s="14"/>
      <c r="P1283" s="15"/>
      <c r="Q1283" s="14"/>
      <c r="R1283" s="14"/>
      <c r="S1283" s="15"/>
      <c r="T1283" s="14"/>
      <c r="U1283" s="14"/>
      <c r="V1283" s="15"/>
      <c r="W1283" s="16"/>
      <c r="X1283" s="14"/>
      <c r="Y1283" s="14"/>
      <c r="Z1283" s="15"/>
      <c r="AA1283" s="16"/>
      <c r="AB1283" s="14"/>
    </row>
    <row r="1284" spans="1:28" x14ac:dyDescent="0.2">
      <c r="A1284" s="17"/>
      <c r="B1284" s="9"/>
      <c r="C1284" s="9"/>
      <c r="D1284" s="10"/>
      <c r="E1284" s="9"/>
      <c r="F1284" s="11"/>
      <c r="G1284" s="12"/>
      <c r="H1284" s="13"/>
      <c r="I1284" s="13"/>
      <c r="J1284" s="13"/>
      <c r="K1284" s="14"/>
      <c r="L1284" s="14"/>
      <c r="M1284" s="14"/>
      <c r="N1284" s="14"/>
      <c r="O1284" s="14"/>
      <c r="P1284" s="15"/>
      <c r="Q1284" s="14"/>
      <c r="R1284" s="14"/>
      <c r="S1284" s="15"/>
      <c r="T1284" s="14"/>
      <c r="U1284" s="14"/>
      <c r="V1284" s="15"/>
      <c r="W1284" s="16"/>
      <c r="X1284" s="14"/>
      <c r="Y1284" s="14"/>
      <c r="Z1284" s="15"/>
      <c r="AA1284" s="16"/>
      <c r="AB1284" s="14"/>
    </row>
    <row r="1285" spans="1:28" x14ac:dyDescent="0.2">
      <c r="A1285" s="17"/>
      <c r="B1285" s="9"/>
      <c r="C1285" s="9"/>
      <c r="D1285" s="10"/>
      <c r="E1285" s="9"/>
      <c r="F1285" s="11"/>
      <c r="G1285" s="12"/>
      <c r="H1285" s="13"/>
      <c r="I1285" s="13"/>
      <c r="J1285" s="13"/>
      <c r="K1285" s="14"/>
      <c r="L1285" s="14"/>
      <c r="M1285" s="14"/>
      <c r="N1285" s="14"/>
      <c r="O1285" s="14"/>
      <c r="P1285" s="15"/>
      <c r="Q1285" s="14"/>
      <c r="R1285" s="14"/>
      <c r="S1285" s="15"/>
      <c r="T1285" s="14"/>
      <c r="U1285" s="14"/>
      <c r="V1285" s="15"/>
      <c r="W1285" s="16"/>
      <c r="X1285" s="14"/>
      <c r="Y1285" s="14"/>
      <c r="Z1285" s="15"/>
      <c r="AA1285" s="16"/>
      <c r="AB1285" s="14"/>
    </row>
    <row r="1286" spans="1:28" x14ac:dyDescent="0.2">
      <c r="A1286" s="17"/>
      <c r="B1286" s="9"/>
      <c r="C1286" s="9"/>
      <c r="D1286" s="10"/>
      <c r="E1286" s="9"/>
      <c r="F1286" s="11"/>
      <c r="G1286" s="12"/>
      <c r="H1286" s="13"/>
      <c r="I1286" s="13"/>
      <c r="J1286" s="13"/>
      <c r="K1286" s="14"/>
      <c r="L1286" s="14"/>
      <c r="M1286" s="14"/>
      <c r="N1286" s="14"/>
      <c r="O1286" s="14"/>
      <c r="P1286" s="15"/>
      <c r="Q1286" s="14"/>
      <c r="R1286" s="14"/>
      <c r="S1286" s="15"/>
      <c r="T1286" s="14"/>
      <c r="U1286" s="14"/>
      <c r="V1286" s="15"/>
      <c r="W1286" s="16"/>
      <c r="X1286" s="14"/>
      <c r="Y1286" s="14"/>
      <c r="Z1286" s="15"/>
      <c r="AA1286" s="16"/>
      <c r="AB1286" s="14"/>
    </row>
    <row r="1287" spans="1:28" x14ac:dyDescent="0.2">
      <c r="A1287" s="17"/>
      <c r="B1287" s="9"/>
      <c r="C1287" s="9"/>
      <c r="D1287" s="10"/>
      <c r="E1287" s="9"/>
      <c r="F1287" s="11"/>
      <c r="G1287" s="12"/>
      <c r="H1287" s="13"/>
      <c r="I1287" s="13"/>
      <c r="J1287" s="13"/>
      <c r="K1287" s="14"/>
      <c r="L1287" s="14"/>
      <c r="M1287" s="14"/>
      <c r="N1287" s="14"/>
      <c r="O1287" s="14"/>
      <c r="P1287" s="15"/>
      <c r="Q1287" s="14"/>
      <c r="R1287" s="14"/>
      <c r="S1287" s="15"/>
      <c r="T1287" s="14"/>
      <c r="U1287" s="14"/>
      <c r="V1287" s="15"/>
      <c r="W1287" s="16"/>
      <c r="X1287" s="14"/>
      <c r="Y1287" s="14"/>
      <c r="Z1287" s="15"/>
      <c r="AA1287" s="16"/>
      <c r="AB1287" s="14"/>
    </row>
    <row r="1288" spans="1:28" x14ac:dyDescent="0.2">
      <c r="A1288" s="17"/>
      <c r="B1288" s="9"/>
      <c r="C1288" s="9"/>
      <c r="D1288" s="10"/>
      <c r="E1288" s="9"/>
      <c r="F1288" s="11"/>
      <c r="G1288" s="12"/>
      <c r="H1288" s="13"/>
      <c r="I1288" s="13"/>
      <c r="J1288" s="13"/>
      <c r="K1288" s="14"/>
      <c r="L1288" s="14"/>
      <c r="M1288" s="14"/>
      <c r="N1288" s="14"/>
      <c r="O1288" s="14"/>
      <c r="P1288" s="15"/>
      <c r="Q1288" s="14"/>
      <c r="R1288" s="14"/>
      <c r="S1288" s="15"/>
      <c r="T1288" s="14"/>
      <c r="U1288" s="14"/>
      <c r="V1288" s="15"/>
      <c r="W1288" s="16"/>
      <c r="X1288" s="14"/>
      <c r="Y1288" s="14"/>
      <c r="Z1288" s="15"/>
      <c r="AA1288" s="16"/>
      <c r="AB1288" s="14"/>
    </row>
    <row r="1289" spans="1:28" x14ac:dyDescent="0.2">
      <c r="A1289" s="17"/>
      <c r="B1289" s="9"/>
      <c r="C1289" s="9"/>
      <c r="D1289" s="10"/>
      <c r="E1289" s="9"/>
      <c r="F1289" s="11"/>
      <c r="G1289" s="12"/>
      <c r="H1289" s="13"/>
      <c r="I1289" s="13"/>
      <c r="J1289" s="13"/>
      <c r="K1289" s="14"/>
      <c r="L1289" s="14"/>
      <c r="M1289" s="14"/>
      <c r="N1289" s="14"/>
      <c r="O1289" s="14"/>
      <c r="P1289" s="15"/>
      <c r="Q1289" s="14"/>
      <c r="R1289" s="14"/>
      <c r="S1289" s="15"/>
      <c r="T1289" s="14"/>
      <c r="U1289" s="14"/>
      <c r="V1289" s="15"/>
      <c r="W1289" s="16"/>
      <c r="X1289" s="14"/>
      <c r="Y1289" s="14"/>
      <c r="Z1289" s="15"/>
      <c r="AA1289" s="16"/>
      <c r="AB1289" s="14"/>
    </row>
    <row r="1290" spans="1:28" x14ac:dyDescent="0.2">
      <c r="A1290" s="17"/>
      <c r="B1290" s="9"/>
      <c r="C1290" s="9"/>
      <c r="D1290" s="10"/>
      <c r="E1290" s="9"/>
      <c r="F1290" s="11"/>
      <c r="G1290" s="12"/>
      <c r="H1290" s="13"/>
      <c r="I1290" s="13"/>
      <c r="J1290" s="13"/>
      <c r="K1290" s="14"/>
      <c r="L1290" s="14"/>
      <c r="M1290" s="14"/>
      <c r="N1290" s="14"/>
      <c r="O1290" s="14"/>
      <c r="P1290" s="15"/>
      <c r="Q1290" s="14"/>
      <c r="R1290" s="14"/>
      <c r="S1290" s="15"/>
      <c r="T1290" s="14"/>
      <c r="U1290" s="14"/>
      <c r="V1290" s="15"/>
      <c r="W1290" s="16"/>
      <c r="X1290" s="14"/>
      <c r="Y1290" s="14"/>
      <c r="Z1290" s="15"/>
      <c r="AA1290" s="16"/>
      <c r="AB1290" s="14"/>
    </row>
    <row r="1291" spans="1:28" x14ac:dyDescent="0.2">
      <c r="A1291" s="17"/>
      <c r="B1291" s="9"/>
      <c r="C1291" s="9"/>
      <c r="D1291" s="10"/>
      <c r="E1291" s="9"/>
      <c r="F1291" s="11"/>
      <c r="G1291" s="12"/>
      <c r="H1291" s="13"/>
      <c r="I1291" s="13"/>
      <c r="J1291" s="13"/>
      <c r="K1291" s="14"/>
      <c r="L1291" s="14"/>
      <c r="M1291" s="14"/>
      <c r="N1291" s="14"/>
      <c r="O1291" s="14"/>
      <c r="P1291" s="15"/>
      <c r="Q1291" s="14"/>
      <c r="R1291" s="14"/>
      <c r="S1291" s="15"/>
      <c r="T1291" s="14"/>
      <c r="U1291" s="14"/>
      <c r="V1291" s="15"/>
      <c r="W1291" s="16"/>
      <c r="X1291" s="14"/>
      <c r="Y1291" s="14"/>
      <c r="Z1291" s="15"/>
      <c r="AA1291" s="16"/>
      <c r="AB1291" s="14"/>
    </row>
    <row r="1292" spans="1:28" x14ac:dyDescent="0.2">
      <c r="A1292" s="17"/>
      <c r="B1292" s="9"/>
      <c r="C1292" s="9"/>
      <c r="D1292" s="10"/>
      <c r="E1292" s="9"/>
      <c r="F1292" s="11"/>
      <c r="G1292" s="12"/>
      <c r="H1292" s="13"/>
      <c r="I1292" s="13"/>
      <c r="J1292" s="13"/>
      <c r="K1292" s="14"/>
      <c r="L1292" s="14"/>
      <c r="M1292" s="14"/>
      <c r="N1292" s="14"/>
      <c r="O1292" s="14"/>
      <c r="P1292" s="15"/>
      <c r="Q1292" s="14"/>
      <c r="R1292" s="14"/>
      <c r="S1292" s="15"/>
      <c r="T1292" s="14"/>
      <c r="U1292" s="14"/>
      <c r="V1292" s="15"/>
      <c r="W1292" s="16"/>
      <c r="X1292" s="14"/>
      <c r="Y1292" s="14"/>
      <c r="Z1292" s="15"/>
      <c r="AA1292" s="16"/>
      <c r="AB1292" s="14"/>
    </row>
    <row r="1293" spans="1:28" x14ac:dyDescent="0.2">
      <c r="A1293" s="17"/>
      <c r="B1293" s="9"/>
      <c r="C1293" s="9"/>
      <c r="D1293" s="10"/>
      <c r="E1293" s="9"/>
      <c r="F1293" s="11"/>
      <c r="G1293" s="12"/>
      <c r="H1293" s="13"/>
      <c r="I1293" s="13"/>
      <c r="J1293" s="13"/>
      <c r="K1293" s="14"/>
      <c r="L1293" s="14"/>
      <c r="M1293" s="14"/>
      <c r="N1293" s="14"/>
      <c r="O1293" s="14"/>
      <c r="P1293" s="15"/>
      <c r="Q1293" s="14"/>
      <c r="R1293" s="14"/>
      <c r="S1293" s="15"/>
      <c r="T1293" s="14"/>
      <c r="U1293" s="14"/>
      <c r="V1293" s="15"/>
      <c r="W1293" s="16"/>
      <c r="X1293" s="14"/>
      <c r="Y1293" s="14"/>
      <c r="Z1293" s="15"/>
      <c r="AA1293" s="16"/>
      <c r="AB1293" s="14"/>
    </row>
    <row r="1294" spans="1:28" x14ac:dyDescent="0.2">
      <c r="A1294" s="17"/>
      <c r="B1294" s="9"/>
      <c r="C1294" s="9"/>
      <c r="D1294" s="10"/>
      <c r="E1294" s="9"/>
      <c r="F1294" s="11"/>
      <c r="G1294" s="12"/>
      <c r="H1294" s="13"/>
      <c r="I1294" s="13"/>
      <c r="J1294" s="13"/>
      <c r="K1294" s="14"/>
      <c r="L1294" s="14"/>
      <c r="M1294" s="14"/>
      <c r="N1294" s="14"/>
      <c r="O1294" s="14"/>
      <c r="P1294" s="15"/>
      <c r="Q1294" s="14"/>
      <c r="R1294" s="14"/>
      <c r="S1294" s="15"/>
      <c r="T1294" s="14"/>
      <c r="U1294" s="14"/>
      <c r="V1294" s="15"/>
      <c r="W1294" s="16"/>
      <c r="X1294" s="14"/>
      <c r="Y1294" s="14"/>
      <c r="Z1294" s="15"/>
      <c r="AA1294" s="16"/>
      <c r="AB1294" s="14"/>
    </row>
    <row r="1295" spans="1:28" x14ac:dyDescent="0.2">
      <c r="A1295" s="17"/>
      <c r="B1295" s="9"/>
      <c r="C1295" s="9"/>
      <c r="D1295" s="10"/>
      <c r="E1295" s="9"/>
      <c r="F1295" s="11"/>
      <c r="G1295" s="12"/>
      <c r="H1295" s="13"/>
      <c r="I1295" s="13"/>
      <c r="J1295" s="13"/>
      <c r="K1295" s="14"/>
      <c r="L1295" s="14"/>
      <c r="M1295" s="14"/>
      <c r="N1295" s="14"/>
      <c r="O1295" s="14"/>
      <c r="P1295" s="15"/>
      <c r="Q1295" s="14"/>
      <c r="R1295" s="14"/>
      <c r="S1295" s="15"/>
      <c r="T1295" s="14"/>
      <c r="U1295" s="14"/>
      <c r="V1295" s="15"/>
      <c r="W1295" s="16"/>
      <c r="X1295" s="14"/>
      <c r="Y1295" s="14"/>
      <c r="Z1295" s="15"/>
      <c r="AA1295" s="16"/>
      <c r="AB1295" s="14"/>
    </row>
    <row r="1296" spans="1:28" x14ac:dyDescent="0.2">
      <c r="A1296" s="17"/>
      <c r="B1296" s="9"/>
      <c r="C1296" s="9"/>
      <c r="D1296" s="10"/>
      <c r="E1296" s="9"/>
      <c r="F1296" s="11"/>
      <c r="G1296" s="12"/>
      <c r="H1296" s="13"/>
      <c r="I1296" s="13"/>
      <c r="J1296" s="13"/>
      <c r="K1296" s="14"/>
      <c r="L1296" s="14"/>
      <c r="M1296" s="14"/>
      <c r="N1296" s="14"/>
      <c r="O1296" s="14"/>
      <c r="P1296" s="15"/>
      <c r="Q1296" s="14"/>
      <c r="R1296" s="14"/>
      <c r="S1296" s="15"/>
      <c r="T1296" s="14"/>
      <c r="U1296" s="14"/>
      <c r="V1296" s="15"/>
      <c r="W1296" s="16"/>
      <c r="X1296" s="14"/>
      <c r="Y1296" s="14"/>
      <c r="Z1296" s="15"/>
      <c r="AA1296" s="16"/>
      <c r="AB1296" s="14"/>
    </row>
    <row r="1297" spans="1:28" x14ac:dyDescent="0.2">
      <c r="A1297" s="17"/>
      <c r="B1297" s="9"/>
      <c r="C1297" s="9"/>
      <c r="D1297" s="10"/>
      <c r="E1297" s="9"/>
      <c r="F1297" s="11"/>
      <c r="G1297" s="12"/>
      <c r="H1297" s="13"/>
      <c r="I1297" s="13"/>
      <c r="J1297" s="13"/>
      <c r="K1297" s="14"/>
      <c r="L1297" s="14"/>
      <c r="M1297" s="14"/>
      <c r="N1297" s="14"/>
      <c r="O1297" s="14"/>
      <c r="P1297" s="15"/>
      <c r="Q1297" s="14"/>
      <c r="R1297" s="14"/>
      <c r="S1297" s="15"/>
      <c r="T1297" s="14"/>
      <c r="U1297" s="14"/>
      <c r="V1297" s="15"/>
      <c r="W1297" s="16"/>
      <c r="X1297" s="14"/>
      <c r="Y1297" s="14"/>
      <c r="Z1297" s="15"/>
      <c r="AA1297" s="16"/>
      <c r="AB1297" s="14"/>
    </row>
    <row r="1298" spans="1:28" x14ac:dyDescent="0.2">
      <c r="A1298" s="17"/>
      <c r="B1298" s="9"/>
      <c r="C1298" s="9"/>
      <c r="D1298" s="10"/>
      <c r="E1298" s="9"/>
      <c r="F1298" s="11"/>
      <c r="G1298" s="12"/>
      <c r="H1298" s="13"/>
      <c r="I1298" s="13"/>
      <c r="J1298" s="13"/>
      <c r="K1298" s="14"/>
      <c r="L1298" s="14"/>
      <c r="M1298" s="14"/>
      <c r="N1298" s="14"/>
      <c r="O1298" s="14"/>
      <c r="P1298" s="15"/>
      <c r="Q1298" s="14"/>
      <c r="R1298" s="14"/>
      <c r="S1298" s="15"/>
      <c r="T1298" s="14"/>
      <c r="U1298" s="14"/>
      <c r="V1298" s="15"/>
      <c r="W1298" s="16"/>
      <c r="X1298" s="14"/>
      <c r="Y1298" s="14"/>
      <c r="Z1298" s="15"/>
      <c r="AA1298" s="16"/>
      <c r="AB1298" s="14"/>
    </row>
    <row r="1299" spans="1:28" x14ac:dyDescent="0.2">
      <c r="A1299" s="17"/>
      <c r="B1299" s="9"/>
      <c r="C1299" s="9"/>
      <c r="D1299" s="10"/>
      <c r="E1299" s="9"/>
      <c r="F1299" s="11"/>
      <c r="G1299" s="12"/>
      <c r="H1299" s="13"/>
      <c r="I1299" s="13"/>
      <c r="J1299" s="13"/>
      <c r="K1299" s="14"/>
      <c r="L1299" s="14"/>
      <c r="M1299" s="14"/>
      <c r="N1299" s="14"/>
      <c r="O1299" s="14"/>
      <c r="P1299" s="15"/>
      <c r="Q1299" s="14"/>
      <c r="R1299" s="14"/>
      <c r="S1299" s="15"/>
      <c r="T1299" s="14"/>
      <c r="U1299" s="14"/>
      <c r="V1299" s="15"/>
      <c r="W1299" s="16"/>
      <c r="X1299" s="14"/>
      <c r="Y1299" s="14"/>
      <c r="Z1299" s="15"/>
      <c r="AA1299" s="16"/>
      <c r="AB1299" s="14"/>
    </row>
    <row r="1300" spans="1:28" x14ac:dyDescent="0.2">
      <c r="A1300" s="17"/>
      <c r="B1300" s="9"/>
      <c r="C1300" s="9"/>
      <c r="D1300" s="10"/>
      <c r="E1300" s="9"/>
      <c r="F1300" s="11"/>
      <c r="G1300" s="12"/>
      <c r="H1300" s="13"/>
      <c r="I1300" s="13"/>
      <c r="J1300" s="13"/>
      <c r="K1300" s="14"/>
      <c r="L1300" s="14"/>
      <c r="M1300" s="14"/>
      <c r="N1300" s="14"/>
      <c r="O1300" s="14"/>
      <c r="P1300" s="15"/>
      <c r="Q1300" s="14"/>
      <c r="R1300" s="14"/>
      <c r="S1300" s="15"/>
      <c r="T1300" s="14"/>
      <c r="U1300" s="14"/>
      <c r="V1300" s="15"/>
      <c r="W1300" s="16"/>
      <c r="X1300" s="14"/>
      <c r="Y1300" s="14"/>
      <c r="Z1300" s="15"/>
      <c r="AA1300" s="16"/>
      <c r="AB1300" s="14"/>
    </row>
    <row r="1301" spans="1:28" x14ac:dyDescent="0.2">
      <c r="A1301" s="17"/>
      <c r="B1301" s="9"/>
      <c r="C1301" s="9"/>
      <c r="D1301" s="10"/>
      <c r="E1301" s="9"/>
      <c r="F1301" s="11"/>
      <c r="G1301" s="12"/>
      <c r="H1301" s="13"/>
      <c r="I1301" s="13"/>
      <c r="J1301" s="13"/>
      <c r="K1301" s="14"/>
      <c r="L1301" s="14"/>
      <c r="M1301" s="14"/>
      <c r="N1301" s="14"/>
      <c r="O1301" s="14"/>
      <c r="P1301" s="15"/>
      <c r="Q1301" s="14"/>
      <c r="R1301" s="14"/>
      <c r="S1301" s="15"/>
      <c r="T1301" s="14"/>
      <c r="U1301" s="14"/>
      <c r="V1301" s="15"/>
      <c r="W1301" s="16"/>
      <c r="X1301" s="14"/>
      <c r="Y1301" s="14"/>
      <c r="Z1301" s="15"/>
      <c r="AA1301" s="16"/>
      <c r="AB1301" s="14"/>
    </row>
    <row r="1302" spans="1:28" x14ac:dyDescent="0.2">
      <c r="A1302" s="17"/>
      <c r="B1302" s="9"/>
      <c r="C1302" s="9"/>
      <c r="D1302" s="10"/>
      <c r="E1302" s="9"/>
      <c r="F1302" s="11"/>
      <c r="G1302" s="12"/>
      <c r="H1302" s="13"/>
      <c r="I1302" s="13"/>
      <c r="J1302" s="13"/>
      <c r="K1302" s="14"/>
      <c r="L1302" s="14"/>
      <c r="M1302" s="14"/>
      <c r="N1302" s="14"/>
      <c r="O1302" s="14"/>
      <c r="P1302" s="15"/>
      <c r="Q1302" s="14"/>
      <c r="R1302" s="14"/>
      <c r="S1302" s="15"/>
      <c r="T1302" s="14"/>
      <c r="U1302" s="14"/>
      <c r="V1302" s="15"/>
      <c r="W1302" s="16"/>
      <c r="X1302" s="14"/>
      <c r="Y1302" s="14"/>
      <c r="Z1302" s="15"/>
      <c r="AA1302" s="16"/>
      <c r="AB1302" s="14"/>
    </row>
    <row r="1303" spans="1:28" x14ac:dyDescent="0.2">
      <c r="A1303" s="17"/>
      <c r="B1303" s="9"/>
      <c r="C1303" s="9"/>
      <c r="D1303" s="10"/>
      <c r="E1303" s="9"/>
      <c r="F1303" s="11"/>
      <c r="G1303" s="12"/>
      <c r="H1303" s="13"/>
      <c r="I1303" s="13"/>
      <c r="J1303" s="13"/>
      <c r="K1303" s="14"/>
      <c r="L1303" s="14"/>
      <c r="M1303" s="14"/>
      <c r="N1303" s="14"/>
      <c r="O1303" s="14"/>
      <c r="P1303" s="15"/>
      <c r="Q1303" s="14"/>
      <c r="R1303" s="14"/>
      <c r="S1303" s="15"/>
      <c r="T1303" s="14"/>
      <c r="U1303" s="14"/>
      <c r="V1303" s="15"/>
      <c r="W1303" s="16"/>
      <c r="X1303" s="14"/>
      <c r="Y1303" s="14"/>
      <c r="Z1303" s="15"/>
      <c r="AA1303" s="16"/>
      <c r="AB1303" s="14"/>
    </row>
    <row r="1304" spans="1:28" x14ac:dyDescent="0.2">
      <c r="A1304" s="17"/>
      <c r="B1304" s="9"/>
      <c r="C1304" s="9"/>
      <c r="D1304" s="10"/>
      <c r="E1304" s="9"/>
      <c r="F1304" s="11"/>
      <c r="G1304" s="12"/>
      <c r="H1304" s="13"/>
      <c r="I1304" s="13"/>
      <c r="J1304" s="13"/>
      <c r="K1304" s="14"/>
      <c r="L1304" s="14"/>
      <c r="M1304" s="14"/>
      <c r="N1304" s="14"/>
      <c r="O1304" s="14"/>
      <c r="P1304" s="15"/>
      <c r="Q1304" s="14"/>
      <c r="R1304" s="14"/>
      <c r="S1304" s="15"/>
      <c r="T1304" s="14"/>
      <c r="U1304" s="14"/>
      <c r="V1304" s="15"/>
      <c r="W1304" s="16"/>
      <c r="X1304" s="14"/>
      <c r="Y1304" s="14"/>
      <c r="Z1304" s="15"/>
      <c r="AA1304" s="16"/>
      <c r="AB1304" s="14"/>
    </row>
    <row r="1305" spans="1:28" x14ac:dyDescent="0.2">
      <c r="A1305" s="17"/>
      <c r="B1305" s="9"/>
      <c r="C1305" s="9"/>
      <c r="D1305" s="10"/>
      <c r="E1305" s="9"/>
      <c r="F1305" s="11"/>
      <c r="G1305" s="12"/>
      <c r="H1305" s="13"/>
      <c r="I1305" s="13"/>
      <c r="J1305" s="13"/>
      <c r="K1305" s="14"/>
      <c r="L1305" s="14"/>
      <c r="M1305" s="14"/>
      <c r="N1305" s="14"/>
      <c r="O1305" s="14"/>
      <c r="P1305" s="15"/>
      <c r="Q1305" s="14"/>
      <c r="R1305" s="14"/>
      <c r="S1305" s="15"/>
      <c r="T1305" s="14"/>
      <c r="U1305" s="14"/>
      <c r="V1305" s="15"/>
      <c r="W1305" s="16"/>
      <c r="X1305" s="14"/>
      <c r="Y1305" s="14"/>
      <c r="Z1305" s="15"/>
      <c r="AA1305" s="16"/>
      <c r="AB1305" s="14"/>
    </row>
    <row r="1306" spans="1:28" x14ac:dyDescent="0.2">
      <c r="A1306" s="17"/>
      <c r="B1306" s="9"/>
      <c r="C1306" s="9"/>
      <c r="D1306" s="10"/>
      <c r="E1306" s="9"/>
      <c r="F1306" s="11"/>
      <c r="G1306" s="12"/>
      <c r="H1306" s="13"/>
      <c r="I1306" s="13"/>
      <c r="J1306" s="13"/>
      <c r="K1306" s="14"/>
      <c r="L1306" s="14"/>
      <c r="M1306" s="14"/>
      <c r="N1306" s="14"/>
      <c r="O1306" s="14"/>
      <c r="P1306" s="15"/>
      <c r="Q1306" s="14"/>
      <c r="R1306" s="14"/>
      <c r="S1306" s="15"/>
      <c r="T1306" s="14"/>
      <c r="U1306" s="14"/>
      <c r="V1306" s="15"/>
      <c r="W1306" s="16"/>
      <c r="X1306" s="14"/>
      <c r="Y1306" s="14"/>
      <c r="Z1306" s="15"/>
      <c r="AA1306" s="16"/>
      <c r="AB1306" s="14"/>
    </row>
    <row r="1307" spans="1:28" x14ac:dyDescent="0.2">
      <c r="A1307" s="17"/>
      <c r="B1307" s="9"/>
      <c r="C1307" s="9"/>
      <c r="D1307" s="10"/>
      <c r="E1307" s="9"/>
      <c r="F1307" s="11"/>
      <c r="G1307" s="12"/>
      <c r="H1307" s="13"/>
      <c r="I1307" s="13"/>
      <c r="J1307" s="13"/>
      <c r="K1307" s="14"/>
      <c r="L1307" s="14"/>
      <c r="M1307" s="14"/>
      <c r="N1307" s="14"/>
      <c r="O1307" s="14"/>
      <c r="P1307" s="15"/>
      <c r="Q1307" s="14"/>
      <c r="R1307" s="14"/>
      <c r="S1307" s="15"/>
      <c r="T1307" s="14"/>
      <c r="U1307" s="14"/>
      <c r="V1307" s="15"/>
      <c r="W1307" s="16"/>
      <c r="X1307" s="14"/>
      <c r="Y1307" s="14"/>
      <c r="Z1307" s="15"/>
      <c r="AA1307" s="16"/>
      <c r="AB1307" s="14"/>
    </row>
    <row r="1308" spans="1:28" x14ac:dyDescent="0.2">
      <c r="A1308" s="17"/>
      <c r="B1308" s="9"/>
      <c r="C1308" s="9"/>
      <c r="D1308" s="10"/>
      <c r="E1308" s="9"/>
      <c r="F1308" s="11"/>
      <c r="G1308" s="12"/>
      <c r="H1308" s="13"/>
      <c r="I1308" s="13"/>
      <c r="J1308" s="13"/>
      <c r="K1308" s="14"/>
      <c r="L1308" s="14"/>
      <c r="M1308" s="14"/>
      <c r="N1308" s="14"/>
      <c r="O1308" s="14"/>
      <c r="P1308" s="15"/>
      <c r="Q1308" s="14"/>
      <c r="R1308" s="14"/>
      <c r="S1308" s="15"/>
      <c r="T1308" s="14"/>
      <c r="U1308" s="14"/>
      <c r="V1308" s="15"/>
      <c r="W1308" s="16"/>
      <c r="X1308" s="14"/>
      <c r="Y1308" s="14"/>
      <c r="Z1308" s="15"/>
      <c r="AA1308" s="16"/>
      <c r="AB1308" s="14"/>
    </row>
    <row r="1309" spans="1:28" x14ac:dyDescent="0.2">
      <c r="A1309" s="17"/>
      <c r="B1309" s="9"/>
      <c r="C1309" s="9"/>
      <c r="D1309" s="10"/>
      <c r="E1309" s="9"/>
      <c r="F1309" s="11"/>
      <c r="G1309" s="12"/>
      <c r="H1309" s="13"/>
      <c r="I1309" s="13"/>
      <c r="J1309" s="13"/>
      <c r="K1309" s="14"/>
      <c r="L1309" s="14"/>
      <c r="M1309" s="14"/>
      <c r="N1309" s="14"/>
      <c r="O1309" s="14"/>
      <c r="P1309" s="15"/>
      <c r="Q1309" s="14"/>
      <c r="R1309" s="14"/>
      <c r="S1309" s="15"/>
      <c r="T1309" s="14"/>
      <c r="U1309" s="14"/>
      <c r="V1309" s="15"/>
      <c r="W1309" s="16"/>
      <c r="X1309" s="14"/>
      <c r="Y1309" s="14"/>
      <c r="Z1309" s="15"/>
      <c r="AA1309" s="16"/>
      <c r="AB1309" s="14"/>
    </row>
    <row r="1310" spans="1:28" x14ac:dyDescent="0.2">
      <c r="A1310" s="17"/>
      <c r="B1310" s="9"/>
      <c r="C1310" s="9"/>
      <c r="D1310" s="10"/>
      <c r="E1310" s="9"/>
      <c r="F1310" s="11"/>
      <c r="G1310" s="12"/>
      <c r="H1310" s="13"/>
      <c r="I1310" s="13"/>
      <c r="J1310" s="13"/>
      <c r="K1310" s="14"/>
      <c r="L1310" s="14"/>
      <c r="M1310" s="14"/>
      <c r="N1310" s="14"/>
      <c r="O1310" s="14"/>
      <c r="P1310" s="15"/>
      <c r="Q1310" s="14"/>
      <c r="R1310" s="14"/>
      <c r="S1310" s="15"/>
      <c r="T1310" s="14"/>
      <c r="U1310" s="14"/>
      <c r="V1310" s="15"/>
      <c r="W1310" s="16"/>
      <c r="X1310" s="14"/>
      <c r="Y1310" s="14"/>
      <c r="Z1310" s="15"/>
      <c r="AA1310" s="16"/>
      <c r="AB1310" s="14"/>
    </row>
    <row r="1311" spans="1:28" x14ac:dyDescent="0.2">
      <c r="A1311" s="17"/>
      <c r="B1311" s="9"/>
      <c r="C1311" s="9"/>
      <c r="D1311" s="10"/>
      <c r="E1311" s="9"/>
      <c r="F1311" s="11"/>
      <c r="G1311" s="12"/>
      <c r="H1311" s="13"/>
      <c r="I1311" s="13"/>
      <c r="J1311" s="13"/>
      <c r="K1311" s="14"/>
      <c r="L1311" s="14"/>
      <c r="M1311" s="14"/>
      <c r="N1311" s="14"/>
      <c r="O1311" s="14"/>
      <c r="P1311" s="15"/>
      <c r="Q1311" s="14"/>
      <c r="R1311" s="14"/>
      <c r="S1311" s="15"/>
      <c r="T1311" s="14"/>
      <c r="U1311" s="14"/>
      <c r="V1311" s="15"/>
      <c r="W1311" s="16"/>
      <c r="X1311" s="14"/>
      <c r="Y1311" s="14"/>
      <c r="Z1311" s="15"/>
      <c r="AA1311" s="16"/>
      <c r="AB1311" s="14"/>
    </row>
    <row r="1312" spans="1:28" x14ac:dyDescent="0.2">
      <c r="A1312" s="17"/>
      <c r="B1312" s="9"/>
      <c r="C1312" s="9"/>
      <c r="D1312" s="10"/>
      <c r="E1312" s="9"/>
      <c r="F1312" s="11"/>
      <c r="G1312" s="12"/>
      <c r="H1312" s="13"/>
      <c r="I1312" s="13"/>
      <c r="J1312" s="13"/>
      <c r="K1312" s="14"/>
      <c r="L1312" s="14"/>
      <c r="M1312" s="14"/>
      <c r="N1312" s="14"/>
      <c r="O1312" s="14"/>
      <c r="P1312" s="15"/>
      <c r="Q1312" s="14"/>
      <c r="R1312" s="14"/>
      <c r="S1312" s="15"/>
      <c r="T1312" s="14"/>
      <c r="U1312" s="14"/>
      <c r="V1312" s="15"/>
      <c r="W1312" s="16"/>
      <c r="X1312" s="14"/>
      <c r="Y1312" s="14"/>
      <c r="Z1312" s="15"/>
      <c r="AA1312" s="16"/>
      <c r="AB1312" s="14"/>
    </row>
    <row r="1313" spans="1:28" x14ac:dyDescent="0.2">
      <c r="A1313" s="17"/>
      <c r="B1313" s="9"/>
      <c r="C1313" s="9"/>
      <c r="D1313" s="10"/>
      <c r="E1313" s="9"/>
      <c r="F1313" s="11"/>
      <c r="G1313" s="12"/>
      <c r="H1313" s="13"/>
      <c r="I1313" s="13"/>
      <c r="J1313" s="13"/>
      <c r="K1313" s="14"/>
      <c r="L1313" s="14"/>
      <c r="M1313" s="14"/>
      <c r="N1313" s="14"/>
      <c r="O1313" s="14"/>
      <c r="P1313" s="15"/>
      <c r="Q1313" s="14"/>
      <c r="R1313" s="14"/>
      <c r="S1313" s="15"/>
      <c r="T1313" s="14"/>
      <c r="U1313" s="14"/>
      <c r="V1313" s="15"/>
      <c r="W1313" s="16"/>
      <c r="X1313" s="14"/>
      <c r="Y1313" s="14"/>
      <c r="Z1313" s="15"/>
      <c r="AA1313" s="16"/>
      <c r="AB1313" s="14"/>
    </row>
    <row r="1314" spans="1:28" x14ac:dyDescent="0.2">
      <c r="A1314" s="17"/>
      <c r="B1314" s="9"/>
      <c r="C1314" s="9"/>
      <c r="D1314" s="10"/>
      <c r="E1314" s="9"/>
      <c r="F1314" s="11"/>
      <c r="G1314" s="12"/>
      <c r="H1314" s="13"/>
      <c r="I1314" s="13"/>
      <c r="J1314" s="13"/>
      <c r="K1314" s="14"/>
      <c r="L1314" s="14"/>
      <c r="M1314" s="14"/>
      <c r="N1314" s="14"/>
      <c r="O1314" s="14"/>
      <c r="P1314" s="15"/>
      <c r="Q1314" s="14"/>
      <c r="R1314" s="14"/>
      <c r="S1314" s="15"/>
      <c r="T1314" s="14"/>
      <c r="U1314" s="14"/>
      <c r="V1314" s="15"/>
      <c r="W1314" s="16"/>
      <c r="X1314" s="14"/>
      <c r="Y1314" s="14"/>
      <c r="Z1314" s="15"/>
      <c r="AA1314" s="16"/>
      <c r="AB1314" s="14"/>
    </row>
    <row r="1315" spans="1:28" x14ac:dyDescent="0.2">
      <c r="A1315" s="17"/>
      <c r="B1315" s="9"/>
      <c r="C1315" s="9"/>
      <c r="D1315" s="10"/>
      <c r="E1315" s="9"/>
      <c r="F1315" s="11"/>
      <c r="G1315" s="12"/>
      <c r="H1315" s="13"/>
      <c r="I1315" s="13"/>
      <c r="J1315" s="13"/>
      <c r="K1315" s="14"/>
      <c r="L1315" s="14"/>
      <c r="M1315" s="14"/>
      <c r="N1315" s="14"/>
      <c r="O1315" s="14"/>
      <c r="P1315" s="15"/>
      <c r="Q1315" s="14"/>
      <c r="R1315" s="14"/>
      <c r="S1315" s="15"/>
      <c r="T1315" s="14"/>
      <c r="U1315" s="14"/>
      <c r="V1315" s="15"/>
      <c r="W1315" s="16"/>
      <c r="X1315" s="14"/>
      <c r="Y1315" s="14"/>
      <c r="Z1315" s="15"/>
      <c r="AA1315" s="16"/>
      <c r="AB1315" s="14"/>
    </row>
    <row r="1316" spans="1:28" x14ac:dyDescent="0.2">
      <c r="A1316" s="17"/>
      <c r="B1316" s="9"/>
      <c r="C1316" s="9"/>
      <c r="D1316" s="10"/>
      <c r="E1316" s="9"/>
      <c r="F1316" s="11"/>
      <c r="G1316" s="12"/>
      <c r="H1316" s="13"/>
      <c r="I1316" s="13"/>
      <c r="J1316" s="13"/>
      <c r="K1316" s="14"/>
      <c r="L1316" s="14"/>
      <c r="M1316" s="14"/>
      <c r="N1316" s="14"/>
      <c r="O1316" s="14"/>
      <c r="P1316" s="15"/>
      <c r="Q1316" s="14"/>
      <c r="R1316" s="14"/>
      <c r="S1316" s="15"/>
      <c r="T1316" s="14"/>
      <c r="U1316" s="14"/>
      <c r="V1316" s="15"/>
      <c r="W1316" s="16"/>
      <c r="X1316" s="14"/>
      <c r="Y1316" s="14"/>
      <c r="Z1316" s="15"/>
      <c r="AA1316" s="16"/>
      <c r="AB1316" s="14"/>
    </row>
    <row r="1317" spans="1:28" x14ac:dyDescent="0.2">
      <c r="A1317" s="17"/>
      <c r="B1317" s="9"/>
      <c r="C1317" s="9"/>
      <c r="D1317" s="10"/>
      <c r="E1317" s="9"/>
      <c r="F1317" s="11"/>
      <c r="G1317" s="12"/>
      <c r="H1317" s="13"/>
      <c r="I1317" s="13"/>
      <c r="J1317" s="13"/>
      <c r="K1317" s="14"/>
      <c r="L1317" s="14"/>
      <c r="M1317" s="14"/>
      <c r="N1317" s="14"/>
      <c r="O1317" s="14"/>
      <c r="P1317" s="15"/>
      <c r="Q1317" s="14"/>
      <c r="R1317" s="14"/>
      <c r="S1317" s="15"/>
      <c r="T1317" s="14"/>
      <c r="U1317" s="14"/>
      <c r="V1317" s="15"/>
      <c r="W1317" s="16"/>
      <c r="X1317" s="14"/>
      <c r="Y1317" s="14"/>
      <c r="Z1317" s="15"/>
      <c r="AA1317" s="16"/>
      <c r="AB1317" s="14"/>
    </row>
    <row r="1318" spans="1:28" x14ac:dyDescent="0.2">
      <c r="A1318" s="17"/>
      <c r="B1318" s="9"/>
      <c r="C1318" s="9"/>
      <c r="D1318" s="10"/>
      <c r="E1318" s="9"/>
      <c r="F1318" s="11"/>
      <c r="G1318" s="12"/>
      <c r="H1318" s="13"/>
      <c r="I1318" s="13"/>
      <c r="J1318" s="13"/>
      <c r="K1318" s="14"/>
      <c r="L1318" s="14"/>
      <c r="M1318" s="14"/>
      <c r="N1318" s="14"/>
      <c r="O1318" s="14"/>
      <c r="P1318" s="15"/>
      <c r="Q1318" s="14"/>
      <c r="R1318" s="14"/>
      <c r="S1318" s="15"/>
      <c r="T1318" s="14"/>
      <c r="U1318" s="14"/>
      <c r="V1318" s="15"/>
      <c r="W1318" s="16"/>
      <c r="X1318" s="14"/>
      <c r="Y1318" s="14"/>
      <c r="Z1318" s="15"/>
      <c r="AA1318" s="16"/>
      <c r="AB1318" s="14"/>
    </row>
    <row r="1319" spans="1:28" x14ac:dyDescent="0.2">
      <c r="A1319" s="17"/>
      <c r="B1319" s="9"/>
      <c r="C1319" s="9"/>
      <c r="D1319" s="10"/>
      <c r="E1319" s="9"/>
      <c r="F1319" s="11"/>
      <c r="G1319" s="12"/>
      <c r="H1319" s="13"/>
      <c r="I1319" s="13"/>
      <c r="J1319" s="13"/>
      <c r="K1319" s="14"/>
      <c r="L1319" s="14"/>
      <c r="M1319" s="14"/>
      <c r="N1319" s="14"/>
      <c r="O1319" s="14"/>
      <c r="P1319" s="15"/>
      <c r="Q1319" s="14"/>
      <c r="R1319" s="14"/>
      <c r="S1319" s="15"/>
      <c r="T1319" s="14"/>
      <c r="U1319" s="14"/>
      <c r="V1319" s="15"/>
      <c r="W1319" s="16"/>
      <c r="X1319" s="14"/>
      <c r="Y1319" s="14"/>
      <c r="Z1319" s="15"/>
      <c r="AA1319" s="16"/>
      <c r="AB1319" s="14"/>
    </row>
    <row r="1320" spans="1:28" x14ac:dyDescent="0.2">
      <c r="A1320" s="17"/>
      <c r="B1320" s="9"/>
      <c r="C1320" s="9"/>
      <c r="D1320" s="10"/>
      <c r="E1320" s="9"/>
      <c r="F1320" s="11"/>
      <c r="G1320" s="12"/>
      <c r="H1320" s="13"/>
      <c r="I1320" s="13"/>
      <c r="J1320" s="13"/>
      <c r="K1320" s="14"/>
      <c r="L1320" s="14"/>
      <c r="M1320" s="14"/>
      <c r="N1320" s="14"/>
      <c r="O1320" s="14"/>
      <c r="P1320" s="15"/>
      <c r="Q1320" s="14"/>
      <c r="R1320" s="14"/>
      <c r="S1320" s="15"/>
      <c r="T1320" s="14"/>
      <c r="U1320" s="14"/>
      <c r="V1320" s="15"/>
      <c r="W1320" s="16"/>
      <c r="X1320" s="14"/>
      <c r="Y1320" s="14"/>
      <c r="Z1320" s="15"/>
      <c r="AA1320" s="16"/>
      <c r="AB1320" s="14"/>
    </row>
    <row r="1321" spans="1:28" x14ac:dyDescent="0.2">
      <c r="A1321" s="17"/>
      <c r="B1321" s="9"/>
      <c r="C1321" s="9"/>
      <c r="D1321" s="10"/>
      <c r="E1321" s="9"/>
      <c r="F1321" s="11"/>
      <c r="G1321" s="12"/>
      <c r="H1321" s="13"/>
      <c r="I1321" s="13"/>
      <c r="J1321" s="13"/>
      <c r="K1321" s="14"/>
      <c r="L1321" s="14"/>
      <c r="M1321" s="14"/>
      <c r="N1321" s="14"/>
      <c r="O1321" s="14"/>
      <c r="P1321" s="15"/>
      <c r="Q1321" s="14"/>
      <c r="R1321" s="14"/>
      <c r="S1321" s="15"/>
      <c r="T1321" s="14"/>
      <c r="U1321" s="14"/>
      <c r="V1321" s="15"/>
      <c r="W1321" s="16"/>
      <c r="X1321" s="14"/>
      <c r="Y1321" s="14"/>
      <c r="Z1321" s="15"/>
      <c r="AA1321" s="16"/>
      <c r="AB1321" s="14"/>
    </row>
    <row r="1322" spans="1:28" x14ac:dyDescent="0.2">
      <c r="A1322" s="17"/>
      <c r="B1322" s="9"/>
      <c r="C1322" s="9"/>
      <c r="D1322" s="10"/>
      <c r="E1322" s="9"/>
      <c r="F1322" s="11"/>
      <c r="G1322" s="12"/>
      <c r="H1322" s="13"/>
      <c r="I1322" s="13"/>
      <c r="J1322" s="13"/>
      <c r="K1322" s="14"/>
      <c r="L1322" s="14"/>
      <c r="M1322" s="14"/>
      <c r="N1322" s="14"/>
      <c r="O1322" s="14"/>
      <c r="P1322" s="15"/>
      <c r="Q1322" s="14"/>
      <c r="R1322" s="14"/>
      <c r="S1322" s="15"/>
      <c r="T1322" s="14"/>
      <c r="U1322" s="14"/>
      <c r="V1322" s="15"/>
      <c r="W1322" s="16"/>
      <c r="X1322" s="14"/>
      <c r="Y1322" s="14"/>
      <c r="Z1322" s="15"/>
      <c r="AA1322" s="16"/>
      <c r="AB1322" s="14"/>
    </row>
    <row r="1323" spans="1:28" x14ac:dyDescent="0.2">
      <c r="A1323" s="17"/>
      <c r="B1323" s="9"/>
      <c r="C1323" s="9"/>
      <c r="D1323" s="10"/>
      <c r="E1323" s="9"/>
      <c r="F1323" s="11"/>
      <c r="G1323" s="12"/>
      <c r="H1323" s="13"/>
      <c r="I1323" s="13"/>
      <c r="J1323" s="13"/>
      <c r="K1323" s="14"/>
      <c r="L1323" s="14"/>
      <c r="M1323" s="14"/>
      <c r="N1323" s="14"/>
      <c r="O1323" s="14"/>
      <c r="P1323" s="15"/>
      <c r="Q1323" s="14"/>
      <c r="R1323" s="14"/>
      <c r="S1323" s="15"/>
      <c r="T1323" s="14"/>
      <c r="U1323" s="14"/>
      <c r="V1323" s="15"/>
      <c r="W1323" s="16"/>
      <c r="X1323" s="14"/>
      <c r="Y1323" s="14"/>
      <c r="Z1323" s="15"/>
      <c r="AA1323" s="16"/>
      <c r="AB1323" s="14"/>
    </row>
    <row r="1324" spans="1:28" x14ac:dyDescent="0.2">
      <c r="A1324" s="17"/>
      <c r="B1324" s="9"/>
      <c r="C1324" s="9"/>
      <c r="D1324" s="10"/>
      <c r="E1324" s="9"/>
      <c r="F1324" s="11"/>
      <c r="G1324" s="12"/>
      <c r="H1324" s="13"/>
      <c r="I1324" s="13"/>
      <c r="J1324" s="13"/>
      <c r="K1324" s="14"/>
      <c r="L1324" s="14"/>
      <c r="M1324" s="14"/>
      <c r="N1324" s="14"/>
      <c r="O1324" s="14"/>
      <c r="P1324" s="15"/>
      <c r="Q1324" s="14"/>
      <c r="R1324" s="14"/>
      <c r="S1324" s="15"/>
      <c r="T1324" s="14"/>
      <c r="U1324" s="14"/>
      <c r="V1324" s="15"/>
      <c r="W1324" s="16"/>
      <c r="X1324" s="14"/>
      <c r="Y1324" s="14"/>
      <c r="Z1324" s="15"/>
      <c r="AA1324" s="16"/>
      <c r="AB1324" s="14"/>
    </row>
    <row r="1325" spans="1:28" x14ac:dyDescent="0.2">
      <c r="A1325" s="17"/>
      <c r="B1325" s="9"/>
      <c r="C1325" s="9"/>
      <c r="D1325" s="10"/>
      <c r="E1325" s="9"/>
      <c r="F1325" s="11"/>
      <c r="G1325" s="12"/>
      <c r="H1325" s="13"/>
      <c r="I1325" s="13"/>
      <c r="J1325" s="13"/>
      <c r="K1325" s="14"/>
      <c r="L1325" s="14"/>
      <c r="M1325" s="14"/>
      <c r="N1325" s="14"/>
      <c r="O1325" s="14"/>
      <c r="P1325" s="15"/>
      <c r="Q1325" s="14"/>
      <c r="R1325" s="14"/>
      <c r="S1325" s="15"/>
      <c r="T1325" s="14"/>
      <c r="U1325" s="14"/>
      <c r="V1325" s="15"/>
      <c r="W1325" s="16"/>
      <c r="X1325" s="14"/>
      <c r="Y1325" s="14"/>
      <c r="Z1325" s="15"/>
      <c r="AA1325" s="16"/>
      <c r="AB1325" s="14"/>
    </row>
    <row r="1326" spans="1:28" x14ac:dyDescent="0.2">
      <c r="A1326" s="17"/>
      <c r="B1326" s="9"/>
      <c r="C1326" s="9"/>
      <c r="D1326" s="10"/>
      <c r="E1326" s="9"/>
      <c r="F1326" s="11"/>
      <c r="G1326" s="12"/>
      <c r="H1326" s="13"/>
      <c r="I1326" s="13"/>
      <c r="J1326" s="13"/>
      <c r="K1326" s="14"/>
      <c r="L1326" s="14"/>
      <c r="M1326" s="14"/>
      <c r="N1326" s="14"/>
      <c r="O1326" s="14"/>
      <c r="P1326" s="15"/>
      <c r="Q1326" s="14"/>
      <c r="R1326" s="14"/>
      <c r="S1326" s="15"/>
      <c r="T1326" s="14"/>
      <c r="U1326" s="14"/>
      <c r="V1326" s="15"/>
      <c r="W1326" s="16"/>
      <c r="X1326" s="14"/>
      <c r="Y1326" s="14"/>
      <c r="Z1326" s="15"/>
      <c r="AA1326" s="16"/>
      <c r="AB1326" s="14"/>
    </row>
    <row r="1327" spans="1:28" x14ac:dyDescent="0.2">
      <c r="A1327" s="17"/>
      <c r="B1327" s="9"/>
      <c r="C1327" s="9"/>
      <c r="D1327" s="10"/>
      <c r="E1327" s="9"/>
      <c r="F1327" s="11"/>
      <c r="G1327" s="12"/>
      <c r="H1327" s="13"/>
      <c r="I1327" s="13"/>
      <c r="J1327" s="13"/>
      <c r="K1327" s="14"/>
      <c r="L1327" s="14"/>
      <c r="M1327" s="14"/>
      <c r="N1327" s="14"/>
      <c r="O1327" s="14"/>
      <c r="P1327" s="15"/>
      <c r="Q1327" s="14"/>
      <c r="R1327" s="14"/>
      <c r="S1327" s="15"/>
      <c r="T1327" s="14"/>
      <c r="U1327" s="14"/>
      <c r="V1327" s="15"/>
      <c r="W1327" s="16"/>
      <c r="X1327" s="14"/>
      <c r="Y1327" s="14"/>
      <c r="Z1327" s="15"/>
      <c r="AA1327" s="16"/>
      <c r="AB1327" s="14"/>
    </row>
    <row r="1328" spans="1:28" x14ac:dyDescent="0.2">
      <c r="A1328" s="17"/>
      <c r="B1328" s="9"/>
      <c r="C1328" s="9"/>
      <c r="D1328" s="10"/>
      <c r="E1328" s="9"/>
      <c r="F1328" s="11"/>
      <c r="G1328" s="12"/>
      <c r="H1328" s="13"/>
      <c r="I1328" s="13"/>
      <c r="J1328" s="13"/>
      <c r="K1328" s="14"/>
      <c r="L1328" s="14"/>
      <c r="M1328" s="14"/>
      <c r="N1328" s="14"/>
      <c r="O1328" s="14"/>
      <c r="P1328" s="15"/>
      <c r="Q1328" s="14"/>
      <c r="R1328" s="14"/>
      <c r="S1328" s="15"/>
      <c r="T1328" s="14"/>
      <c r="U1328" s="14"/>
      <c r="V1328" s="15"/>
      <c r="W1328" s="16"/>
      <c r="X1328" s="14"/>
      <c r="Y1328" s="14"/>
      <c r="Z1328" s="15"/>
      <c r="AA1328" s="16"/>
      <c r="AB1328" s="14"/>
    </row>
    <row r="1329" spans="1:28" x14ac:dyDescent="0.2">
      <c r="A1329" s="17"/>
      <c r="B1329" s="9"/>
      <c r="C1329" s="9"/>
      <c r="D1329" s="10"/>
      <c r="E1329" s="9"/>
      <c r="F1329" s="11"/>
      <c r="G1329" s="12"/>
      <c r="H1329" s="13"/>
      <c r="I1329" s="13"/>
      <c r="J1329" s="13"/>
      <c r="K1329" s="14"/>
      <c r="L1329" s="14"/>
      <c r="M1329" s="14"/>
      <c r="N1329" s="14"/>
      <c r="O1329" s="14"/>
      <c r="P1329" s="15"/>
      <c r="Q1329" s="14"/>
      <c r="R1329" s="14"/>
      <c r="S1329" s="15"/>
      <c r="T1329" s="14"/>
      <c r="U1329" s="14"/>
      <c r="V1329" s="15"/>
      <c r="W1329" s="16"/>
      <c r="X1329" s="14"/>
      <c r="Y1329" s="14"/>
      <c r="Z1329" s="15"/>
      <c r="AA1329" s="16"/>
      <c r="AB1329" s="14"/>
    </row>
    <row r="1330" spans="1:28" x14ac:dyDescent="0.2">
      <c r="A1330" s="17"/>
      <c r="B1330" s="9"/>
      <c r="C1330" s="9"/>
      <c r="D1330" s="10"/>
      <c r="E1330" s="9"/>
      <c r="F1330" s="11"/>
      <c r="G1330" s="12"/>
      <c r="H1330" s="13"/>
      <c r="I1330" s="13"/>
      <c r="J1330" s="13"/>
      <c r="K1330" s="14"/>
      <c r="L1330" s="14"/>
      <c r="M1330" s="14"/>
      <c r="N1330" s="14"/>
      <c r="O1330" s="14"/>
      <c r="P1330" s="15"/>
      <c r="Q1330" s="14"/>
      <c r="R1330" s="14"/>
      <c r="S1330" s="15"/>
      <c r="T1330" s="14"/>
      <c r="U1330" s="14"/>
      <c r="V1330" s="15"/>
      <c r="W1330" s="16"/>
      <c r="X1330" s="14"/>
      <c r="Y1330" s="14"/>
      <c r="Z1330" s="15"/>
      <c r="AA1330" s="16"/>
      <c r="AB1330" s="14"/>
    </row>
    <row r="1331" spans="1:28" x14ac:dyDescent="0.2">
      <c r="A1331" s="17"/>
      <c r="B1331" s="9"/>
      <c r="C1331" s="9"/>
      <c r="D1331" s="10"/>
      <c r="E1331" s="9"/>
      <c r="F1331" s="11"/>
      <c r="G1331" s="12"/>
      <c r="H1331" s="13"/>
      <c r="I1331" s="13"/>
      <c r="J1331" s="13"/>
      <c r="K1331" s="14"/>
      <c r="L1331" s="14"/>
      <c r="M1331" s="14"/>
      <c r="N1331" s="14"/>
      <c r="O1331" s="14"/>
      <c r="P1331" s="15"/>
      <c r="Q1331" s="14"/>
      <c r="R1331" s="14"/>
      <c r="S1331" s="15"/>
      <c r="T1331" s="14"/>
      <c r="U1331" s="14"/>
      <c r="V1331" s="15"/>
      <c r="W1331" s="16"/>
      <c r="X1331" s="14"/>
      <c r="Y1331" s="14"/>
      <c r="Z1331" s="15"/>
      <c r="AA1331" s="16"/>
      <c r="AB1331" s="14"/>
    </row>
    <row r="1332" spans="1:28" x14ac:dyDescent="0.2">
      <c r="A1332" s="17"/>
      <c r="B1332" s="9"/>
      <c r="C1332" s="9"/>
      <c r="D1332" s="10"/>
      <c r="E1332" s="9"/>
      <c r="F1332" s="11"/>
      <c r="G1332" s="12"/>
      <c r="H1332" s="13"/>
      <c r="I1332" s="13"/>
      <c r="J1332" s="13"/>
      <c r="K1332" s="14"/>
      <c r="L1332" s="14"/>
      <c r="M1332" s="14"/>
      <c r="N1332" s="14"/>
      <c r="O1332" s="14"/>
      <c r="P1332" s="15"/>
      <c r="Q1332" s="14"/>
      <c r="R1332" s="14"/>
      <c r="S1332" s="15"/>
      <c r="T1332" s="14"/>
      <c r="U1332" s="14"/>
      <c r="V1332" s="15"/>
      <c r="W1332" s="16"/>
      <c r="X1332" s="14"/>
      <c r="Y1332" s="14"/>
      <c r="Z1332" s="15"/>
      <c r="AA1332" s="16"/>
      <c r="AB1332" s="14"/>
    </row>
    <row r="1333" spans="1:28" x14ac:dyDescent="0.2">
      <c r="A1333" s="17"/>
      <c r="B1333" s="9"/>
      <c r="C1333" s="9"/>
      <c r="D1333" s="10"/>
      <c r="E1333" s="9"/>
      <c r="F1333" s="11"/>
      <c r="G1333" s="12"/>
      <c r="H1333" s="13"/>
      <c r="I1333" s="13"/>
      <c r="J1333" s="13"/>
      <c r="K1333" s="14"/>
      <c r="L1333" s="14"/>
      <c r="M1333" s="14"/>
      <c r="N1333" s="14"/>
      <c r="O1333" s="14"/>
      <c r="P1333" s="15"/>
      <c r="Q1333" s="14"/>
      <c r="R1333" s="14"/>
      <c r="S1333" s="15"/>
      <c r="T1333" s="14"/>
      <c r="U1333" s="14"/>
      <c r="V1333" s="15"/>
      <c r="W1333" s="16"/>
      <c r="X1333" s="14"/>
      <c r="Y1333" s="14"/>
      <c r="Z1333" s="15"/>
      <c r="AA1333" s="16"/>
      <c r="AB1333" s="14"/>
    </row>
    <row r="1334" spans="1:28" x14ac:dyDescent="0.2">
      <c r="A1334" s="17"/>
      <c r="B1334" s="9"/>
      <c r="C1334" s="9"/>
      <c r="D1334" s="10"/>
      <c r="E1334" s="9"/>
      <c r="F1334" s="11"/>
      <c r="G1334" s="12"/>
      <c r="H1334" s="13"/>
      <c r="I1334" s="13"/>
      <c r="J1334" s="13"/>
      <c r="K1334" s="14"/>
      <c r="L1334" s="14"/>
      <c r="M1334" s="14"/>
      <c r="N1334" s="14"/>
      <c r="O1334" s="14"/>
      <c r="P1334" s="15"/>
      <c r="Q1334" s="14"/>
      <c r="R1334" s="14"/>
      <c r="S1334" s="15"/>
      <c r="T1334" s="14"/>
      <c r="U1334" s="14"/>
      <c r="V1334" s="15"/>
      <c r="W1334" s="16"/>
      <c r="X1334" s="14"/>
      <c r="Y1334" s="14"/>
      <c r="Z1334" s="15"/>
      <c r="AA1334" s="16"/>
      <c r="AB1334" s="14"/>
    </row>
    <row r="1335" spans="1:28" x14ac:dyDescent="0.2">
      <c r="A1335" s="17"/>
      <c r="B1335" s="9"/>
      <c r="C1335" s="9"/>
      <c r="D1335" s="10"/>
      <c r="E1335" s="9"/>
      <c r="F1335" s="11"/>
      <c r="G1335" s="12"/>
      <c r="H1335" s="13"/>
      <c r="I1335" s="13"/>
      <c r="J1335" s="13"/>
      <c r="K1335" s="14"/>
      <c r="L1335" s="14"/>
      <c r="M1335" s="14"/>
      <c r="N1335" s="14"/>
      <c r="O1335" s="14"/>
      <c r="P1335" s="15"/>
      <c r="Q1335" s="14"/>
      <c r="R1335" s="14"/>
      <c r="S1335" s="15"/>
      <c r="T1335" s="14"/>
      <c r="U1335" s="14"/>
      <c r="V1335" s="15"/>
      <c r="W1335" s="16"/>
      <c r="X1335" s="14"/>
      <c r="Y1335" s="14"/>
      <c r="Z1335" s="15"/>
      <c r="AA1335" s="16"/>
      <c r="AB1335" s="14"/>
    </row>
    <row r="1336" spans="1:28" x14ac:dyDescent="0.2">
      <c r="A1336" s="17"/>
      <c r="B1336" s="9"/>
      <c r="C1336" s="9"/>
      <c r="D1336" s="10"/>
      <c r="E1336" s="9"/>
      <c r="F1336" s="11"/>
      <c r="G1336" s="12"/>
      <c r="H1336" s="13"/>
      <c r="I1336" s="13"/>
      <c r="J1336" s="13"/>
      <c r="K1336" s="14"/>
      <c r="L1336" s="14"/>
      <c r="M1336" s="14"/>
      <c r="N1336" s="14"/>
      <c r="O1336" s="14"/>
      <c r="P1336" s="15"/>
      <c r="Q1336" s="14"/>
      <c r="R1336" s="14"/>
      <c r="S1336" s="15"/>
      <c r="T1336" s="14"/>
      <c r="U1336" s="14"/>
      <c r="V1336" s="15"/>
      <c r="W1336" s="16"/>
      <c r="X1336" s="14"/>
      <c r="Y1336" s="14"/>
      <c r="Z1336" s="15"/>
      <c r="AA1336" s="16"/>
      <c r="AB1336" s="14"/>
    </row>
    <row r="1337" spans="1:28" x14ac:dyDescent="0.2">
      <c r="A1337" s="17"/>
      <c r="B1337" s="9"/>
      <c r="C1337" s="9"/>
      <c r="D1337" s="10"/>
      <c r="E1337" s="9"/>
      <c r="F1337" s="11"/>
      <c r="G1337" s="12"/>
      <c r="H1337" s="13"/>
      <c r="I1337" s="13"/>
      <c r="J1337" s="13"/>
      <c r="K1337" s="14"/>
      <c r="L1337" s="14"/>
      <c r="M1337" s="14"/>
      <c r="N1337" s="14"/>
      <c r="O1337" s="14"/>
      <c r="P1337" s="15"/>
      <c r="Q1337" s="14"/>
      <c r="R1337" s="14"/>
      <c r="S1337" s="15"/>
      <c r="T1337" s="14"/>
      <c r="U1337" s="14"/>
      <c r="V1337" s="15"/>
      <c r="W1337" s="16"/>
      <c r="X1337" s="14"/>
      <c r="Y1337" s="14"/>
      <c r="Z1337" s="15"/>
      <c r="AA1337" s="16"/>
      <c r="AB1337" s="14"/>
    </row>
    <row r="1338" spans="1:28" x14ac:dyDescent="0.2">
      <c r="A1338" s="17"/>
      <c r="B1338" s="9"/>
      <c r="C1338" s="9"/>
      <c r="D1338" s="10"/>
      <c r="E1338" s="9"/>
      <c r="F1338" s="11"/>
      <c r="G1338" s="12"/>
      <c r="H1338" s="13"/>
      <c r="I1338" s="13"/>
      <c r="J1338" s="13"/>
      <c r="K1338" s="14"/>
      <c r="L1338" s="14"/>
      <c r="M1338" s="14"/>
      <c r="N1338" s="14"/>
      <c r="O1338" s="14"/>
      <c r="P1338" s="15"/>
      <c r="Q1338" s="14"/>
      <c r="R1338" s="14"/>
      <c r="S1338" s="15"/>
      <c r="T1338" s="14"/>
      <c r="U1338" s="14"/>
      <c r="V1338" s="15"/>
      <c r="W1338" s="16"/>
      <c r="X1338" s="14"/>
      <c r="Y1338" s="14"/>
      <c r="Z1338" s="15"/>
      <c r="AA1338" s="16"/>
      <c r="AB1338" s="14"/>
    </row>
    <row r="1339" spans="1:28" x14ac:dyDescent="0.2">
      <c r="A1339" s="17"/>
      <c r="B1339" s="9"/>
      <c r="C1339" s="9"/>
      <c r="D1339" s="10"/>
      <c r="E1339" s="9"/>
      <c r="F1339" s="11"/>
      <c r="G1339" s="12"/>
      <c r="H1339" s="13"/>
      <c r="I1339" s="13"/>
      <c r="J1339" s="13"/>
      <c r="K1339" s="14"/>
      <c r="L1339" s="14"/>
      <c r="M1339" s="14"/>
      <c r="N1339" s="14"/>
      <c r="O1339" s="14"/>
      <c r="P1339" s="15"/>
      <c r="Q1339" s="14"/>
      <c r="R1339" s="14"/>
      <c r="S1339" s="15"/>
      <c r="T1339" s="14"/>
      <c r="U1339" s="14"/>
      <c r="V1339" s="15"/>
      <c r="W1339" s="16"/>
      <c r="X1339" s="14"/>
      <c r="Y1339" s="14"/>
      <c r="Z1339" s="15"/>
      <c r="AA1339" s="16"/>
      <c r="AB1339" s="14"/>
    </row>
    <row r="1340" spans="1:28" x14ac:dyDescent="0.2">
      <c r="A1340" s="17"/>
      <c r="B1340" s="9"/>
      <c r="C1340" s="9"/>
      <c r="D1340" s="10"/>
      <c r="E1340" s="9"/>
      <c r="F1340" s="11"/>
      <c r="G1340" s="12"/>
      <c r="H1340" s="13"/>
      <c r="I1340" s="13"/>
      <c r="J1340" s="13"/>
      <c r="K1340" s="14"/>
      <c r="L1340" s="14"/>
      <c r="M1340" s="14"/>
      <c r="N1340" s="14"/>
      <c r="O1340" s="14"/>
      <c r="P1340" s="15"/>
      <c r="Q1340" s="14"/>
      <c r="R1340" s="14"/>
      <c r="S1340" s="15"/>
      <c r="T1340" s="14"/>
      <c r="U1340" s="14"/>
      <c r="V1340" s="15"/>
      <c r="W1340" s="16"/>
      <c r="X1340" s="14"/>
      <c r="Y1340" s="14"/>
      <c r="Z1340" s="15"/>
      <c r="AA1340" s="16"/>
      <c r="AB1340" s="14"/>
    </row>
    <row r="1341" spans="1:28" x14ac:dyDescent="0.2">
      <c r="A1341" s="17"/>
      <c r="B1341" s="9"/>
      <c r="C1341" s="9"/>
      <c r="D1341" s="10"/>
      <c r="E1341" s="9"/>
      <c r="F1341" s="11"/>
      <c r="G1341" s="12"/>
      <c r="H1341" s="13"/>
      <c r="I1341" s="13"/>
      <c r="J1341" s="13"/>
      <c r="K1341" s="14"/>
      <c r="L1341" s="14"/>
      <c r="M1341" s="14"/>
      <c r="N1341" s="14"/>
      <c r="O1341" s="14"/>
      <c r="P1341" s="15"/>
      <c r="Q1341" s="14"/>
      <c r="R1341" s="14"/>
      <c r="S1341" s="15"/>
      <c r="T1341" s="14"/>
      <c r="U1341" s="14"/>
      <c r="V1341" s="15"/>
      <c r="W1341" s="16"/>
      <c r="X1341" s="14"/>
      <c r="Y1341" s="14"/>
      <c r="Z1341" s="15"/>
      <c r="AA1341" s="16"/>
      <c r="AB1341" s="14"/>
    </row>
    <row r="1342" spans="1:28" x14ac:dyDescent="0.2">
      <c r="A1342" s="17"/>
      <c r="B1342" s="9"/>
      <c r="C1342" s="9"/>
      <c r="D1342" s="10"/>
      <c r="E1342" s="9"/>
      <c r="F1342" s="11"/>
      <c r="G1342" s="12"/>
      <c r="H1342" s="13"/>
      <c r="I1342" s="13"/>
      <c r="J1342" s="13"/>
      <c r="K1342" s="14"/>
      <c r="L1342" s="14"/>
      <c r="M1342" s="14"/>
      <c r="N1342" s="14"/>
      <c r="O1342" s="14"/>
      <c r="P1342" s="15"/>
      <c r="Q1342" s="14"/>
      <c r="R1342" s="14"/>
      <c r="S1342" s="15"/>
      <c r="T1342" s="14"/>
      <c r="U1342" s="14"/>
      <c r="V1342" s="15"/>
      <c r="W1342" s="16"/>
      <c r="X1342" s="14"/>
      <c r="Y1342" s="14"/>
      <c r="Z1342" s="15"/>
      <c r="AA1342" s="16"/>
      <c r="AB1342" s="14"/>
    </row>
    <row r="1343" spans="1:28" x14ac:dyDescent="0.2">
      <c r="A1343" s="17"/>
      <c r="B1343" s="9"/>
      <c r="C1343" s="9"/>
      <c r="D1343" s="10"/>
      <c r="E1343" s="9"/>
      <c r="F1343" s="11"/>
      <c r="G1343" s="12"/>
      <c r="H1343" s="13"/>
      <c r="I1343" s="13"/>
      <c r="J1343" s="13"/>
      <c r="K1343" s="14"/>
      <c r="L1343" s="14"/>
      <c r="M1343" s="14"/>
      <c r="N1343" s="14"/>
      <c r="O1343" s="14"/>
      <c r="P1343" s="15"/>
      <c r="Q1343" s="14"/>
      <c r="R1343" s="14"/>
      <c r="S1343" s="15"/>
      <c r="T1343" s="14"/>
      <c r="U1343" s="14"/>
      <c r="V1343" s="15"/>
      <c r="W1343" s="16"/>
      <c r="X1343" s="14"/>
      <c r="Y1343" s="14"/>
      <c r="Z1343" s="15"/>
      <c r="AA1343" s="16"/>
      <c r="AB1343" s="14"/>
    </row>
    <row r="1344" spans="1:28" x14ac:dyDescent="0.2">
      <c r="A1344" s="17"/>
      <c r="B1344" s="9"/>
      <c r="C1344" s="9"/>
      <c r="D1344" s="10"/>
      <c r="E1344" s="9"/>
      <c r="F1344" s="11"/>
      <c r="G1344" s="12"/>
      <c r="H1344" s="13"/>
      <c r="I1344" s="13"/>
      <c r="J1344" s="13"/>
      <c r="K1344" s="14"/>
      <c r="L1344" s="14"/>
      <c r="M1344" s="14"/>
      <c r="N1344" s="14"/>
      <c r="O1344" s="14"/>
      <c r="P1344" s="15"/>
      <c r="Q1344" s="14"/>
      <c r="R1344" s="14"/>
      <c r="S1344" s="15"/>
      <c r="T1344" s="14"/>
      <c r="U1344" s="14"/>
      <c r="V1344" s="15"/>
      <c r="W1344" s="16"/>
      <c r="X1344" s="14"/>
      <c r="Y1344" s="14"/>
      <c r="Z1344" s="15"/>
      <c r="AA1344" s="16"/>
      <c r="AB1344" s="14"/>
    </row>
    <row r="1345" spans="1:28" x14ac:dyDescent="0.2">
      <c r="A1345" s="17"/>
      <c r="B1345" s="9"/>
      <c r="C1345" s="9"/>
      <c r="D1345" s="10"/>
      <c r="E1345" s="9"/>
      <c r="F1345" s="11"/>
      <c r="G1345" s="12"/>
      <c r="H1345" s="13"/>
      <c r="I1345" s="13"/>
      <c r="J1345" s="13"/>
      <c r="K1345" s="14"/>
      <c r="L1345" s="14"/>
      <c r="M1345" s="14"/>
      <c r="N1345" s="14"/>
      <c r="O1345" s="14"/>
      <c r="P1345" s="15"/>
      <c r="Q1345" s="14"/>
      <c r="R1345" s="14"/>
      <c r="S1345" s="15"/>
      <c r="T1345" s="14"/>
      <c r="U1345" s="14"/>
      <c r="V1345" s="15"/>
      <c r="W1345" s="16"/>
      <c r="X1345" s="14"/>
      <c r="Y1345" s="14"/>
      <c r="Z1345" s="15"/>
      <c r="AA1345" s="16"/>
      <c r="AB1345" s="14"/>
    </row>
    <row r="1346" spans="1:28" x14ac:dyDescent="0.2">
      <c r="A1346" s="17"/>
      <c r="B1346" s="9"/>
      <c r="C1346" s="9"/>
      <c r="D1346" s="10"/>
      <c r="E1346" s="9"/>
      <c r="F1346" s="11"/>
      <c r="G1346" s="12"/>
      <c r="H1346" s="13"/>
      <c r="I1346" s="13"/>
      <c r="J1346" s="13"/>
      <c r="K1346" s="14"/>
      <c r="L1346" s="14"/>
      <c r="M1346" s="14"/>
      <c r="N1346" s="14"/>
      <c r="O1346" s="14"/>
      <c r="P1346" s="15"/>
      <c r="Q1346" s="14"/>
      <c r="R1346" s="14"/>
      <c r="S1346" s="15"/>
      <c r="T1346" s="14"/>
      <c r="U1346" s="14"/>
      <c r="V1346" s="15"/>
      <c r="W1346" s="16"/>
      <c r="X1346" s="14"/>
      <c r="Y1346" s="14"/>
      <c r="Z1346" s="15"/>
      <c r="AA1346" s="16"/>
      <c r="AB1346" s="14"/>
    </row>
    <row r="1347" spans="1:28" x14ac:dyDescent="0.2">
      <c r="A1347" s="17"/>
      <c r="B1347" s="9"/>
      <c r="C1347" s="9"/>
      <c r="D1347" s="10"/>
      <c r="E1347" s="9"/>
      <c r="F1347" s="11"/>
      <c r="G1347" s="12"/>
      <c r="H1347" s="13"/>
      <c r="I1347" s="13"/>
      <c r="J1347" s="13"/>
      <c r="K1347" s="14"/>
      <c r="L1347" s="14"/>
      <c r="M1347" s="14"/>
      <c r="N1347" s="14"/>
      <c r="O1347" s="14"/>
      <c r="P1347" s="15"/>
      <c r="Q1347" s="14"/>
      <c r="R1347" s="14"/>
      <c r="S1347" s="15"/>
      <c r="T1347" s="14"/>
      <c r="U1347" s="14"/>
      <c r="V1347" s="15"/>
      <c r="W1347" s="16"/>
      <c r="X1347" s="14"/>
      <c r="Y1347" s="14"/>
      <c r="Z1347" s="15"/>
      <c r="AA1347" s="16"/>
      <c r="AB1347" s="14"/>
    </row>
    <row r="1348" spans="1:28" x14ac:dyDescent="0.2">
      <c r="A1348" s="17"/>
      <c r="B1348" s="9"/>
      <c r="C1348" s="9"/>
      <c r="D1348" s="10"/>
      <c r="E1348" s="9"/>
      <c r="F1348" s="11"/>
      <c r="G1348" s="12"/>
      <c r="H1348" s="13"/>
      <c r="I1348" s="13"/>
      <c r="J1348" s="13"/>
      <c r="K1348" s="14"/>
      <c r="L1348" s="14"/>
      <c r="M1348" s="14"/>
      <c r="N1348" s="14"/>
      <c r="O1348" s="14"/>
      <c r="P1348" s="15"/>
      <c r="Q1348" s="14"/>
      <c r="R1348" s="14"/>
      <c r="S1348" s="15"/>
      <c r="T1348" s="14"/>
      <c r="U1348" s="14"/>
      <c r="V1348" s="15"/>
      <c r="W1348" s="16"/>
      <c r="X1348" s="14"/>
      <c r="Y1348" s="14"/>
      <c r="Z1348" s="15"/>
      <c r="AA1348" s="16"/>
      <c r="AB1348" s="14"/>
    </row>
    <row r="1349" spans="1:28" x14ac:dyDescent="0.2">
      <c r="A1349" s="17"/>
      <c r="B1349" s="9"/>
      <c r="C1349" s="9"/>
      <c r="D1349" s="10"/>
      <c r="E1349" s="9"/>
      <c r="F1349" s="11"/>
      <c r="G1349" s="12"/>
      <c r="H1349" s="13"/>
      <c r="I1349" s="13"/>
      <c r="J1349" s="13"/>
      <c r="K1349" s="14"/>
      <c r="L1349" s="14"/>
      <c r="M1349" s="14"/>
      <c r="N1349" s="14"/>
      <c r="O1349" s="14"/>
      <c r="P1349" s="15"/>
      <c r="Q1349" s="14"/>
      <c r="R1349" s="14"/>
      <c r="S1349" s="15"/>
      <c r="T1349" s="14"/>
      <c r="U1349" s="14"/>
      <c r="V1349" s="15"/>
      <c r="W1349" s="16"/>
      <c r="X1349" s="14"/>
      <c r="Y1349" s="14"/>
      <c r="Z1349" s="15"/>
      <c r="AA1349" s="16"/>
      <c r="AB1349" s="14"/>
    </row>
    <row r="1350" spans="1:28" x14ac:dyDescent="0.2">
      <c r="A1350" s="17"/>
      <c r="B1350" s="9"/>
      <c r="C1350" s="9"/>
      <c r="D1350" s="10"/>
      <c r="E1350" s="9"/>
      <c r="F1350" s="11"/>
      <c r="G1350" s="12"/>
      <c r="H1350" s="13"/>
      <c r="I1350" s="13"/>
      <c r="J1350" s="13"/>
      <c r="K1350" s="14"/>
      <c r="L1350" s="14"/>
      <c r="M1350" s="14"/>
      <c r="N1350" s="14"/>
      <c r="O1350" s="14"/>
      <c r="P1350" s="15"/>
      <c r="Q1350" s="14"/>
      <c r="R1350" s="14"/>
      <c r="S1350" s="15"/>
      <c r="T1350" s="14"/>
      <c r="U1350" s="14"/>
      <c r="V1350" s="15"/>
      <c r="W1350" s="16"/>
      <c r="X1350" s="14"/>
      <c r="Y1350" s="14"/>
      <c r="Z1350" s="15"/>
      <c r="AA1350" s="16"/>
      <c r="AB1350" s="14"/>
    </row>
    <row r="1351" spans="1:28" x14ac:dyDescent="0.2">
      <c r="A1351" s="17"/>
      <c r="B1351" s="9"/>
      <c r="C1351" s="9"/>
      <c r="D1351" s="10"/>
      <c r="E1351" s="9"/>
      <c r="F1351" s="11"/>
      <c r="G1351" s="12"/>
      <c r="H1351" s="13"/>
      <c r="I1351" s="13"/>
      <c r="J1351" s="13"/>
      <c r="K1351" s="14"/>
      <c r="L1351" s="14"/>
      <c r="M1351" s="14"/>
      <c r="N1351" s="14"/>
      <c r="O1351" s="14"/>
      <c r="P1351" s="15"/>
      <c r="Q1351" s="14"/>
      <c r="R1351" s="14"/>
      <c r="S1351" s="15"/>
      <c r="T1351" s="14"/>
      <c r="U1351" s="14"/>
      <c r="V1351" s="15"/>
      <c r="W1351" s="16"/>
      <c r="X1351" s="14"/>
      <c r="Y1351" s="14"/>
      <c r="Z1351" s="15"/>
      <c r="AA1351" s="16"/>
      <c r="AB1351" s="14"/>
    </row>
    <row r="1352" spans="1:28" x14ac:dyDescent="0.2">
      <c r="A1352" s="17"/>
      <c r="B1352" s="9"/>
      <c r="C1352" s="9"/>
      <c r="D1352" s="10"/>
      <c r="E1352" s="9"/>
      <c r="F1352" s="11"/>
      <c r="G1352" s="12"/>
      <c r="H1352" s="13"/>
      <c r="I1352" s="13"/>
      <c r="J1352" s="13"/>
      <c r="K1352" s="14"/>
      <c r="L1352" s="14"/>
      <c r="M1352" s="14"/>
      <c r="N1352" s="14"/>
      <c r="O1352" s="14"/>
      <c r="P1352" s="15"/>
      <c r="Q1352" s="14"/>
      <c r="R1352" s="14"/>
      <c r="S1352" s="15"/>
      <c r="T1352" s="14"/>
      <c r="U1352" s="14"/>
      <c r="V1352" s="15"/>
      <c r="W1352" s="16"/>
      <c r="X1352" s="14"/>
      <c r="Y1352" s="14"/>
      <c r="Z1352" s="15"/>
      <c r="AA1352" s="16"/>
      <c r="AB1352" s="14"/>
    </row>
    <row r="1353" spans="1:28" x14ac:dyDescent="0.2">
      <c r="A1353" s="17"/>
      <c r="B1353" s="9"/>
      <c r="C1353" s="9"/>
      <c r="D1353" s="10"/>
      <c r="E1353" s="9"/>
      <c r="F1353" s="11"/>
      <c r="G1353" s="12"/>
      <c r="H1353" s="13"/>
      <c r="I1353" s="13"/>
      <c r="J1353" s="13"/>
      <c r="K1353" s="14"/>
      <c r="L1353" s="14"/>
      <c r="M1353" s="14"/>
      <c r="N1353" s="14"/>
      <c r="O1353" s="14"/>
      <c r="P1353" s="15"/>
      <c r="Q1353" s="14"/>
      <c r="R1353" s="14"/>
      <c r="S1353" s="15"/>
      <c r="T1353" s="14"/>
      <c r="U1353" s="14"/>
      <c r="V1353" s="15"/>
      <c r="W1353" s="16"/>
      <c r="X1353" s="14"/>
      <c r="Y1353" s="14"/>
      <c r="Z1353" s="15"/>
      <c r="AA1353" s="16"/>
      <c r="AB1353" s="14"/>
    </row>
    <row r="1354" spans="1:28" x14ac:dyDescent="0.2">
      <c r="A1354" s="17"/>
      <c r="B1354" s="9"/>
      <c r="C1354" s="9"/>
      <c r="D1354" s="10"/>
      <c r="E1354" s="9"/>
      <c r="F1354" s="11"/>
      <c r="G1354" s="12"/>
      <c r="H1354" s="13"/>
      <c r="I1354" s="13"/>
      <c r="J1354" s="13"/>
      <c r="K1354" s="14"/>
      <c r="L1354" s="14"/>
      <c r="M1354" s="14"/>
      <c r="N1354" s="14"/>
      <c r="O1354" s="14"/>
      <c r="P1354" s="15"/>
      <c r="Q1354" s="14"/>
      <c r="R1354" s="14"/>
      <c r="S1354" s="15"/>
      <c r="T1354" s="14"/>
      <c r="U1354" s="14"/>
      <c r="V1354" s="15"/>
      <c r="W1354" s="16"/>
      <c r="X1354" s="14"/>
      <c r="Y1354" s="14"/>
      <c r="Z1354" s="15"/>
      <c r="AA1354" s="16"/>
      <c r="AB1354" s="14"/>
    </row>
    <row r="1355" spans="1:28" x14ac:dyDescent="0.2">
      <c r="A1355" s="17"/>
      <c r="B1355" s="9"/>
      <c r="C1355" s="9"/>
      <c r="D1355" s="10"/>
      <c r="E1355" s="9"/>
      <c r="F1355" s="11"/>
      <c r="G1355" s="12"/>
      <c r="H1355" s="13"/>
      <c r="I1355" s="13"/>
      <c r="J1355" s="13"/>
      <c r="K1355" s="14"/>
      <c r="L1355" s="14"/>
      <c r="M1355" s="14"/>
      <c r="N1355" s="14"/>
      <c r="O1355" s="14"/>
      <c r="P1355" s="15"/>
      <c r="Q1355" s="14"/>
      <c r="R1355" s="14"/>
      <c r="S1355" s="15"/>
      <c r="T1355" s="14"/>
      <c r="U1355" s="14"/>
      <c r="V1355" s="15"/>
      <c r="W1355" s="16"/>
      <c r="X1355" s="14"/>
      <c r="Y1355" s="14"/>
      <c r="Z1355" s="15"/>
      <c r="AA1355" s="16"/>
      <c r="AB1355" s="14"/>
    </row>
    <row r="1356" spans="1:28" x14ac:dyDescent="0.2">
      <c r="A1356" s="17"/>
      <c r="B1356" s="9"/>
      <c r="C1356" s="9"/>
      <c r="D1356" s="10"/>
      <c r="E1356" s="9"/>
      <c r="F1356" s="11"/>
      <c r="G1356" s="12"/>
      <c r="H1356" s="13"/>
      <c r="I1356" s="13"/>
      <c r="J1356" s="13"/>
      <c r="K1356" s="14"/>
      <c r="L1356" s="14"/>
      <c r="M1356" s="14"/>
      <c r="N1356" s="14"/>
      <c r="O1356" s="14"/>
      <c r="P1356" s="15"/>
      <c r="Q1356" s="14"/>
      <c r="R1356" s="14"/>
      <c r="S1356" s="15"/>
      <c r="T1356" s="14"/>
      <c r="U1356" s="14"/>
      <c r="V1356" s="15"/>
      <c r="W1356" s="16"/>
      <c r="X1356" s="14"/>
      <c r="Y1356" s="14"/>
      <c r="Z1356" s="15"/>
      <c r="AA1356" s="16"/>
      <c r="AB1356" s="14"/>
    </row>
    <row r="1357" spans="1:28" x14ac:dyDescent="0.2">
      <c r="A1357" s="17"/>
      <c r="B1357" s="9"/>
      <c r="C1357" s="9"/>
      <c r="D1357" s="10"/>
      <c r="E1357" s="9"/>
      <c r="F1357" s="11"/>
      <c r="G1357" s="12"/>
      <c r="H1357" s="13"/>
      <c r="I1357" s="13"/>
      <c r="J1357" s="13"/>
      <c r="K1357" s="14"/>
      <c r="L1357" s="14"/>
      <c r="M1357" s="14"/>
      <c r="N1357" s="14"/>
      <c r="O1357" s="14"/>
      <c r="P1357" s="15"/>
      <c r="Q1357" s="14"/>
      <c r="R1357" s="14"/>
      <c r="S1357" s="15"/>
      <c r="T1357" s="14"/>
      <c r="U1357" s="14"/>
      <c r="V1357" s="15"/>
      <c r="W1357" s="16"/>
      <c r="X1357" s="14"/>
      <c r="Y1357" s="14"/>
      <c r="Z1357" s="15"/>
      <c r="AA1357" s="16"/>
      <c r="AB1357" s="14"/>
    </row>
    <row r="1358" spans="1:28" x14ac:dyDescent="0.2">
      <c r="A1358" s="17"/>
      <c r="B1358" s="9"/>
      <c r="C1358" s="9"/>
      <c r="D1358" s="10"/>
      <c r="E1358" s="9"/>
      <c r="F1358" s="11"/>
      <c r="G1358" s="12"/>
      <c r="H1358" s="13"/>
      <c r="I1358" s="13"/>
      <c r="J1358" s="13"/>
      <c r="K1358" s="14"/>
      <c r="L1358" s="14"/>
      <c r="M1358" s="14"/>
      <c r="N1358" s="14"/>
      <c r="O1358" s="14"/>
      <c r="P1358" s="15"/>
      <c r="Q1358" s="14"/>
      <c r="R1358" s="14"/>
      <c r="S1358" s="15"/>
      <c r="T1358" s="14"/>
      <c r="U1358" s="14"/>
      <c r="V1358" s="15"/>
      <c r="W1358" s="16"/>
      <c r="X1358" s="14"/>
      <c r="Y1358" s="14"/>
      <c r="Z1358" s="15"/>
      <c r="AA1358" s="16"/>
      <c r="AB1358" s="14"/>
    </row>
    <row r="1359" spans="1:28" x14ac:dyDescent="0.2">
      <c r="A1359" s="17"/>
      <c r="B1359" s="9"/>
      <c r="C1359" s="9"/>
      <c r="D1359" s="10"/>
      <c r="E1359" s="9"/>
      <c r="F1359" s="11"/>
      <c r="G1359" s="12"/>
      <c r="H1359" s="13"/>
      <c r="I1359" s="13"/>
      <c r="J1359" s="13"/>
      <c r="K1359" s="14"/>
      <c r="L1359" s="14"/>
      <c r="M1359" s="14"/>
      <c r="N1359" s="14"/>
      <c r="O1359" s="14"/>
      <c r="P1359" s="15"/>
      <c r="Q1359" s="14"/>
      <c r="R1359" s="14"/>
      <c r="S1359" s="15"/>
      <c r="T1359" s="14"/>
      <c r="U1359" s="14"/>
      <c r="V1359" s="15"/>
      <c r="W1359" s="16"/>
      <c r="X1359" s="14"/>
      <c r="Y1359" s="14"/>
      <c r="Z1359" s="15"/>
      <c r="AA1359" s="16"/>
      <c r="AB1359" s="14"/>
    </row>
    <row r="1360" spans="1:28" x14ac:dyDescent="0.2">
      <c r="A1360" s="17"/>
      <c r="B1360" s="9"/>
      <c r="C1360" s="9"/>
      <c r="D1360" s="10"/>
      <c r="E1360" s="9"/>
      <c r="F1360" s="11"/>
      <c r="G1360" s="12"/>
      <c r="H1360" s="13"/>
      <c r="I1360" s="13"/>
      <c r="J1360" s="13"/>
      <c r="K1360" s="14"/>
      <c r="L1360" s="14"/>
      <c r="M1360" s="14"/>
      <c r="N1360" s="14"/>
      <c r="O1360" s="14"/>
      <c r="P1360" s="15"/>
      <c r="Q1360" s="14"/>
      <c r="R1360" s="14"/>
      <c r="S1360" s="15"/>
      <c r="T1360" s="14"/>
      <c r="U1360" s="14"/>
      <c r="V1360" s="15"/>
      <c r="W1360" s="16"/>
      <c r="X1360" s="14"/>
      <c r="Y1360" s="14"/>
      <c r="Z1360" s="15"/>
      <c r="AA1360" s="16"/>
      <c r="AB1360" s="14"/>
    </row>
    <row r="1361" spans="1:28" x14ac:dyDescent="0.2">
      <c r="A1361" s="17"/>
      <c r="B1361" s="9"/>
      <c r="C1361" s="9"/>
      <c r="D1361" s="10"/>
      <c r="E1361" s="9"/>
      <c r="F1361" s="11"/>
      <c r="G1361" s="12"/>
      <c r="H1361" s="13"/>
      <c r="I1361" s="13"/>
      <c r="J1361" s="13"/>
      <c r="K1361" s="14"/>
      <c r="L1361" s="14"/>
      <c r="M1361" s="14"/>
      <c r="N1361" s="14"/>
      <c r="O1361" s="14"/>
      <c r="P1361" s="15"/>
      <c r="Q1361" s="14"/>
      <c r="R1361" s="14"/>
      <c r="S1361" s="15"/>
      <c r="T1361" s="14"/>
      <c r="U1361" s="14"/>
      <c r="V1361" s="15"/>
      <c r="W1361" s="16"/>
      <c r="X1361" s="14"/>
      <c r="Y1361" s="14"/>
      <c r="Z1361" s="15"/>
      <c r="AA1361" s="16"/>
      <c r="AB1361" s="14"/>
    </row>
    <row r="1362" spans="1:28" x14ac:dyDescent="0.2">
      <c r="A1362" s="17"/>
      <c r="B1362" s="9"/>
      <c r="C1362" s="9"/>
      <c r="D1362" s="10"/>
      <c r="E1362" s="9"/>
      <c r="F1362" s="11"/>
      <c r="G1362" s="12"/>
      <c r="H1362" s="13"/>
      <c r="I1362" s="13"/>
      <c r="J1362" s="13"/>
      <c r="K1362" s="14"/>
      <c r="L1362" s="14"/>
      <c r="M1362" s="14"/>
      <c r="N1362" s="14"/>
      <c r="O1362" s="14"/>
      <c r="P1362" s="15"/>
      <c r="Q1362" s="14"/>
      <c r="R1362" s="14"/>
      <c r="S1362" s="15"/>
      <c r="T1362" s="14"/>
      <c r="U1362" s="14"/>
      <c r="V1362" s="15"/>
      <c r="W1362" s="16"/>
      <c r="X1362" s="14"/>
      <c r="Y1362" s="14"/>
      <c r="Z1362" s="15"/>
      <c r="AA1362" s="16"/>
      <c r="AB1362" s="14"/>
    </row>
    <row r="1363" spans="1:28" x14ac:dyDescent="0.2">
      <c r="A1363" s="17"/>
      <c r="B1363" s="9"/>
      <c r="C1363" s="9"/>
      <c r="D1363" s="10"/>
      <c r="E1363" s="9"/>
      <c r="F1363" s="11"/>
      <c r="G1363" s="12"/>
      <c r="H1363" s="13"/>
      <c r="I1363" s="13"/>
      <c r="J1363" s="13"/>
      <c r="K1363" s="14"/>
      <c r="L1363" s="14"/>
      <c r="M1363" s="14"/>
      <c r="N1363" s="14"/>
      <c r="O1363" s="14"/>
      <c r="P1363" s="15"/>
      <c r="Q1363" s="14"/>
      <c r="R1363" s="14"/>
      <c r="S1363" s="15"/>
      <c r="T1363" s="14"/>
      <c r="U1363" s="14"/>
      <c r="V1363" s="15"/>
      <c r="W1363" s="16"/>
      <c r="X1363" s="14"/>
      <c r="Y1363" s="14"/>
      <c r="Z1363" s="15"/>
      <c r="AA1363" s="16"/>
      <c r="AB1363" s="14"/>
    </row>
    <row r="1364" spans="1:28" x14ac:dyDescent="0.2">
      <c r="A1364" s="17"/>
      <c r="B1364" s="9"/>
      <c r="C1364" s="9"/>
      <c r="D1364" s="10"/>
      <c r="E1364" s="9"/>
      <c r="F1364" s="11"/>
      <c r="G1364" s="12"/>
      <c r="H1364" s="13"/>
      <c r="I1364" s="13"/>
      <c r="J1364" s="13"/>
      <c r="K1364" s="14"/>
      <c r="L1364" s="14"/>
      <c r="M1364" s="14"/>
      <c r="N1364" s="14"/>
      <c r="O1364" s="14"/>
      <c r="P1364" s="15"/>
      <c r="Q1364" s="14"/>
      <c r="R1364" s="14"/>
      <c r="S1364" s="15"/>
      <c r="T1364" s="14"/>
      <c r="U1364" s="14"/>
      <c r="V1364" s="15"/>
      <c r="W1364" s="16"/>
      <c r="X1364" s="14"/>
      <c r="Y1364" s="14"/>
      <c r="Z1364" s="15"/>
      <c r="AA1364" s="16"/>
      <c r="AB1364" s="14"/>
    </row>
    <row r="1365" spans="1:28" x14ac:dyDescent="0.2">
      <c r="A1365" s="17"/>
      <c r="B1365" s="9"/>
      <c r="C1365" s="9"/>
      <c r="D1365" s="10"/>
      <c r="E1365" s="9"/>
      <c r="F1365" s="11"/>
      <c r="G1365" s="12"/>
      <c r="H1365" s="13"/>
      <c r="I1365" s="13"/>
      <c r="J1365" s="13"/>
      <c r="K1365" s="14"/>
      <c r="L1365" s="14"/>
      <c r="M1365" s="14"/>
      <c r="N1365" s="14"/>
      <c r="O1365" s="14"/>
      <c r="P1365" s="15"/>
      <c r="Q1365" s="14"/>
      <c r="R1365" s="14"/>
      <c r="S1365" s="15"/>
      <c r="T1365" s="14"/>
      <c r="U1365" s="14"/>
      <c r="V1365" s="15"/>
      <c r="W1365" s="16"/>
      <c r="X1365" s="14"/>
      <c r="Y1365" s="14"/>
      <c r="Z1365" s="15"/>
      <c r="AA1365" s="16"/>
      <c r="AB1365" s="14"/>
    </row>
    <row r="1366" spans="1:28" x14ac:dyDescent="0.2">
      <c r="A1366" s="17"/>
      <c r="B1366" s="9"/>
      <c r="C1366" s="9"/>
      <c r="D1366" s="10"/>
      <c r="E1366" s="9"/>
      <c r="F1366" s="11"/>
      <c r="G1366" s="12"/>
      <c r="H1366" s="13"/>
      <c r="I1366" s="13"/>
      <c r="J1366" s="13"/>
      <c r="K1366" s="14"/>
      <c r="L1366" s="14"/>
      <c r="M1366" s="14"/>
      <c r="N1366" s="14"/>
      <c r="O1366" s="14"/>
      <c r="P1366" s="15"/>
      <c r="Q1366" s="14"/>
      <c r="R1366" s="14"/>
      <c r="S1366" s="15"/>
      <c r="T1366" s="14"/>
      <c r="U1366" s="14"/>
      <c r="V1366" s="15"/>
      <c r="W1366" s="16"/>
      <c r="X1366" s="14"/>
      <c r="Y1366" s="14"/>
      <c r="Z1366" s="15"/>
      <c r="AA1366" s="16"/>
      <c r="AB1366" s="14"/>
    </row>
    <row r="1367" spans="1:28" x14ac:dyDescent="0.2">
      <c r="A1367" s="17"/>
      <c r="B1367" s="9"/>
      <c r="C1367" s="9"/>
      <c r="D1367" s="10"/>
      <c r="E1367" s="9"/>
      <c r="F1367" s="11"/>
      <c r="G1367" s="12"/>
      <c r="H1367" s="13"/>
      <c r="I1367" s="13"/>
      <c r="J1367" s="13"/>
      <c r="K1367" s="14"/>
      <c r="L1367" s="14"/>
      <c r="M1367" s="14"/>
      <c r="N1367" s="14"/>
      <c r="O1367" s="14"/>
      <c r="P1367" s="15"/>
      <c r="Q1367" s="14"/>
      <c r="R1367" s="14"/>
      <c r="S1367" s="15"/>
      <c r="T1367" s="14"/>
      <c r="U1367" s="14"/>
      <c r="V1367" s="15"/>
      <c r="W1367" s="16"/>
      <c r="X1367" s="14"/>
      <c r="Y1367" s="14"/>
      <c r="Z1367" s="15"/>
      <c r="AA1367" s="16"/>
      <c r="AB1367" s="14"/>
    </row>
    <row r="1368" spans="1:28" x14ac:dyDescent="0.2">
      <c r="A1368" s="17"/>
      <c r="B1368" s="9"/>
      <c r="C1368" s="9"/>
      <c r="D1368" s="10"/>
      <c r="E1368" s="9"/>
      <c r="F1368" s="11"/>
      <c r="G1368" s="12"/>
      <c r="H1368" s="13"/>
      <c r="I1368" s="13"/>
      <c r="J1368" s="13"/>
      <c r="K1368" s="14"/>
      <c r="L1368" s="14"/>
      <c r="M1368" s="14"/>
      <c r="N1368" s="14"/>
      <c r="O1368" s="14"/>
      <c r="P1368" s="15"/>
      <c r="Q1368" s="14"/>
      <c r="R1368" s="14"/>
      <c r="S1368" s="15"/>
      <c r="T1368" s="14"/>
      <c r="U1368" s="14"/>
      <c r="V1368" s="15"/>
      <c r="W1368" s="16"/>
      <c r="X1368" s="14"/>
      <c r="Y1368" s="14"/>
      <c r="Z1368" s="15"/>
      <c r="AA1368" s="16"/>
      <c r="AB1368" s="14"/>
    </row>
    <row r="1369" spans="1:28" x14ac:dyDescent="0.2">
      <c r="A1369" s="17"/>
      <c r="B1369" s="9"/>
      <c r="C1369" s="9"/>
      <c r="D1369" s="10"/>
      <c r="E1369" s="9"/>
      <c r="F1369" s="11"/>
      <c r="G1369" s="12"/>
      <c r="H1369" s="13"/>
      <c r="I1369" s="13"/>
      <c r="J1369" s="13"/>
      <c r="K1369" s="14"/>
      <c r="L1369" s="14"/>
      <c r="M1369" s="14"/>
      <c r="N1369" s="14"/>
      <c r="O1369" s="14"/>
      <c r="P1369" s="15"/>
      <c r="Q1369" s="14"/>
      <c r="R1369" s="14"/>
      <c r="S1369" s="15"/>
      <c r="T1369" s="14"/>
      <c r="U1369" s="14"/>
      <c r="V1369" s="15"/>
      <c r="W1369" s="16"/>
      <c r="X1369" s="14"/>
      <c r="Y1369" s="14"/>
      <c r="Z1369" s="15"/>
      <c r="AA1369" s="16"/>
      <c r="AB1369" s="14"/>
    </row>
    <row r="1370" spans="1:28" x14ac:dyDescent="0.2">
      <c r="A1370" s="17"/>
      <c r="B1370" s="9"/>
      <c r="C1370" s="9"/>
      <c r="D1370" s="10"/>
      <c r="E1370" s="9"/>
      <c r="F1370" s="11"/>
      <c r="G1370" s="12"/>
      <c r="H1370" s="13"/>
      <c r="I1370" s="13"/>
      <c r="J1370" s="13"/>
      <c r="K1370" s="14"/>
      <c r="L1370" s="14"/>
      <c r="M1370" s="14"/>
      <c r="N1370" s="14"/>
      <c r="O1370" s="14"/>
      <c r="P1370" s="15"/>
      <c r="Q1370" s="14"/>
      <c r="R1370" s="14"/>
      <c r="S1370" s="15"/>
      <c r="T1370" s="14"/>
      <c r="U1370" s="14"/>
      <c r="V1370" s="15"/>
      <c r="W1370" s="16"/>
      <c r="X1370" s="14"/>
      <c r="Y1370" s="14"/>
      <c r="Z1370" s="15"/>
      <c r="AA1370" s="16"/>
      <c r="AB1370" s="14"/>
    </row>
    <row r="1371" spans="1:28" x14ac:dyDescent="0.2">
      <c r="A1371" s="17"/>
      <c r="B1371" s="9"/>
      <c r="C1371" s="9"/>
      <c r="D1371" s="10"/>
      <c r="E1371" s="9"/>
      <c r="F1371" s="11"/>
      <c r="G1371" s="12"/>
      <c r="H1371" s="13"/>
      <c r="I1371" s="13"/>
      <c r="J1371" s="13"/>
      <c r="K1371" s="14"/>
      <c r="L1371" s="14"/>
      <c r="M1371" s="14"/>
      <c r="N1371" s="14"/>
      <c r="O1371" s="14"/>
      <c r="P1371" s="15"/>
      <c r="Q1371" s="14"/>
      <c r="R1371" s="14"/>
      <c r="S1371" s="15"/>
      <c r="T1371" s="14"/>
      <c r="U1371" s="14"/>
      <c r="V1371" s="15"/>
      <c r="W1371" s="16"/>
      <c r="X1371" s="14"/>
      <c r="Y1371" s="14"/>
      <c r="Z1371" s="15"/>
      <c r="AA1371" s="16"/>
      <c r="AB1371" s="14"/>
    </row>
    <row r="1372" spans="1:28" x14ac:dyDescent="0.2">
      <c r="A1372" s="17"/>
      <c r="B1372" s="9"/>
      <c r="C1372" s="9"/>
      <c r="D1372" s="10"/>
      <c r="E1372" s="9"/>
      <c r="F1372" s="11"/>
      <c r="G1372" s="12"/>
      <c r="H1372" s="13"/>
      <c r="I1372" s="13"/>
      <c r="J1372" s="13"/>
      <c r="K1372" s="14"/>
      <c r="L1372" s="14"/>
      <c r="M1372" s="14"/>
      <c r="N1372" s="14"/>
      <c r="O1372" s="14"/>
      <c r="P1372" s="15"/>
      <c r="Q1372" s="14"/>
      <c r="R1372" s="14"/>
      <c r="S1372" s="15"/>
      <c r="T1372" s="14"/>
      <c r="U1372" s="14"/>
      <c r="V1372" s="15"/>
      <c r="W1372" s="16"/>
      <c r="X1372" s="14"/>
      <c r="Y1372" s="14"/>
      <c r="Z1372" s="15"/>
      <c r="AA1372" s="16"/>
      <c r="AB1372" s="14"/>
    </row>
    <row r="1373" spans="1:28" x14ac:dyDescent="0.2">
      <c r="A1373" s="17"/>
      <c r="B1373" s="9"/>
      <c r="C1373" s="9"/>
      <c r="D1373" s="10"/>
      <c r="E1373" s="9"/>
      <c r="F1373" s="11"/>
      <c r="G1373" s="12"/>
      <c r="H1373" s="13"/>
      <c r="I1373" s="13"/>
      <c r="J1373" s="13"/>
      <c r="K1373" s="14"/>
      <c r="L1373" s="14"/>
      <c r="M1373" s="14"/>
      <c r="N1373" s="14"/>
      <c r="O1373" s="14"/>
      <c r="P1373" s="15"/>
      <c r="Q1373" s="14"/>
      <c r="R1373" s="14"/>
      <c r="S1373" s="15"/>
      <c r="T1373" s="14"/>
      <c r="U1373" s="14"/>
      <c r="V1373" s="15"/>
      <c r="W1373" s="16"/>
      <c r="X1373" s="14"/>
      <c r="Y1373" s="14"/>
      <c r="Z1373" s="15"/>
      <c r="AA1373" s="16"/>
      <c r="AB1373" s="14"/>
    </row>
    <row r="1374" spans="1:28" x14ac:dyDescent="0.2">
      <c r="A1374" s="17"/>
      <c r="B1374" s="9"/>
      <c r="C1374" s="9"/>
      <c r="D1374" s="10"/>
      <c r="E1374" s="9"/>
      <c r="F1374" s="11"/>
      <c r="G1374" s="12"/>
      <c r="H1374" s="13"/>
      <c r="I1374" s="13"/>
      <c r="J1374" s="13"/>
      <c r="K1374" s="14"/>
      <c r="L1374" s="14"/>
      <c r="M1374" s="14"/>
      <c r="N1374" s="14"/>
      <c r="O1374" s="14"/>
      <c r="P1374" s="15"/>
      <c r="Q1374" s="14"/>
      <c r="R1374" s="14"/>
      <c r="S1374" s="15"/>
      <c r="T1374" s="14"/>
      <c r="U1374" s="14"/>
      <c r="V1374" s="15"/>
      <c r="W1374" s="16"/>
      <c r="X1374" s="14"/>
      <c r="Y1374" s="14"/>
      <c r="Z1374" s="15"/>
      <c r="AA1374" s="16"/>
      <c r="AB1374" s="14"/>
    </row>
    <row r="1375" spans="1:28" x14ac:dyDescent="0.2">
      <c r="A1375" s="17"/>
      <c r="B1375" s="9"/>
      <c r="C1375" s="9"/>
      <c r="D1375" s="10"/>
      <c r="E1375" s="9"/>
      <c r="F1375" s="11"/>
      <c r="G1375" s="12"/>
      <c r="H1375" s="13"/>
      <c r="I1375" s="13"/>
      <c r="J1375" s="13"/>
      <c r="K1375" s="14"/>
      <c r="L1375" s="14"/>
      <c r="M1375" s="14"/>
      <c r="N1375" s="14"/>
      <c r="O1375" s="14"/>
      <c r="P1375" s="15"/>
      <c r="Q1375" s="14"/>
      <c r="R1375" s="14"/>
      <c r="S1375" s="15"/>
      <c r="T1375" s="14"/>
      <c r="U1375" s="14"/>
      <c r="V1375" s="15"/>
      <c r="W1375" s="16"/>
      <c r="X1375" s="14"/>
      <c r="Y1375" s="14"/>
      <c r="Z1375" s="15"/>
      <c r="AA1375" s="16"/>
      <c r="AB1375" s="14"/>
    </row>
    <row r="1376" spans="1:28" x14ac:dyDescent="0.2">
      <c r="A1376" s="17"/>
      <c r="B1376" s="9"/>
      <c r="C1376" s="9"/>
      <c r="D1376" s="10"/>
      <c r="E1376" s="9"/>
      <c r="F1376" s="11"/>
      <c r="G1376" s="12"/>
      <c r="H1376" s="13"/>
      <c r="I1376" s="13"/>
      <c r="J1376" s="13"/>
      <c r="K1376" s="14"/>
      <c r="L1376" s="14"/>
      <c r="M1376" s="14"/>
      <c r="N1376" s="14"/>
      <c r="O1376" s="14"/>
      <c r="P1376" s="15"/>
      <c r="Q1376" s="14"/>
      <c r="R1376" s="14"/>
      <c r="S1376" s="15"/>
      <c r="T1376" s="14"/>
      <c r="U1376" s="14"/>
      <c r="V1376" s="15"/>
      <c r="W1376" s="16"/>
      <c r="X1376" s="14"/>
      <c r="Y1376" s="14"/>
      <c r="Z1376" s="15"/>
      <c r="AA1376" s="16"/>
      <c r="AB1376" s="14"/>
    </row>
    <row r="1377" spans="1:28" x14ac:dyDescent="0.2">
      <c r="A1377" s="17"/>
      <c r="B1377" s="9"/>
      <c r="C1377" s="9"/>
      <c r="D1377" s="10"/>
      <c r="E1377" s="9"/>
      <c r="F1377" s="11"/>
      <c r="G1377" s="12"/>
      <c r="H1377" s="13"/>
      <c r="I1377" s="13"/>
      <c r="J1377" s="13"/>
      <c r="K1377" s="14"/>
      <c r="L1377" s="14"/>
      <c r="M1377" s="14"/>
      <c r="N1377" s="14"/>
      <c r="O1377" s="14"/>
      <c r="P1377" s="15"/>
      <c r="Q1377" s="14"/>
      <c r="R1377" s="14"/>
      <c r="S1377" s="15"/>
      <c r="T1377" s="14"/>
      <c r="U1377" s="14"/>
      <c r="V1377" s="15"/>
      <c r="W1377" s="16"/>
      <c r="X1377" s="14"/>
      <c r="Y1377" s="14"/>
      <c r="Z1377" s="15"/>
      <c r="AA1377" s="16"/>
      <c r="AB1377" s="14"/>
    </row>
    <row r="1378" spans="1:28" x14ac:dyDescent="0.2">
      <c r="A1378" s="17"/>
      <c r="B1378" s="9"/>
      <c r="C1378" s="9"/>
      <c r="D1378" s="10"/>
      <c r="E1378" s="9"/>
      <c r="F1378" s="11"/>
      <c r="G1378" s="12"/>
      <c r="H1378" s="13"/>
      <c r="I1378" s="13"/>
      <c r="J1378" s="13"/>
      <c r="K1378" s="14"/>
      <c r="L1378" s="14"/>
      <c r="M1378" s="14"/>
      <c r="N1378" s="14"/>
      <c r="O1378" s="14"/>
      <c r="P1378" s="15"/>
      <c r="Q1378" s="14"/>
      <c r="R1378" s="14"/>
      <c r="S1378" s="15"/>
      <c r="T1378" s="14"/>
      <c r="U1378" s="14"/>
      <c r="V1378" s="15"/>
      <c r="W1378" s="16"/>
      <c r="X1378" s="14"/>
      <c r="Y1378" s="14"/>
      <c r="Z1378" s="15"/>
      <c r="AA1378" s="16"/>
      <c r="AB1378" s="14"/>
    </row>
    <row r="1379" spans="1:28" x14ac:dyDescent="0.2">
      <c r="A1379" s="17"/>
      <c r="B1379" s="9"/>
      <c r="C1379" s="9"/>
      <c r="D1379" s="10"/>
      <c r="E1379" s="9"/>
      <c r="F1379" s="11"/>
      <c r="G1379" s="12"/>
      <c r="H1379" s="13"/>
      <c r="I1379" s="13"/>
      <c r="J1379" s="13"/>
      <c r="K1379" s="14"/>
      <c r="L1379" s="14"/>
      <c r="M1379" s="14"/>
      <c r="N1379" s="14"/>
      <c r="O1379" s="14"/>
      <c r="P1379" s="15"/>
      <c r="Q1379" s="14"/>
      <c r="R1379" s="14"/>
      <c r="S1379" s="15"/>
      <c r="T1379" s="14"/>
      <c r="U1379" s="14"/>
      <c r="V1379" s="15"/>
      <c r="W1379" s="16"/>
      <c r="X1379" s="14"/>
      <c r="Y1379" s="14"/>
      <c r="Z1379" s="15"/>
      <c r="AA1379" s="16"/>
      <c r="AB1379" s="14"/>
    </row>
    <row r="1380" spans="1:28" x14ac:dyDescent="0.2">
      <c r="A1380" s="17"/>
      <c r="B1380" s="9"/>
      <c r="C1380" s="9"/>
      <c r="D1380" s="10"/>
      <c r="E1380" s="9"/>
      <c r="F1380" s="11"/>
      <c r="G1380" s="12"/>
      <c r="H1380" s="13"/>
      <c r="I1380" s="13"/>
      <c r="J1380" s="13"/>
      <c r="K1380" s="14"/>
      <c r="L1380" s="14"/>
      <c r="M1380" s="14"/>
      <c r="N1380" s="14"/>
      <c r="O1380" s="14"/>
      <c r="P1380" s="15"/>
      <c r="Q1380" s="14"/>
      <c r="R1380" s="14"/>
      <c r="S1380" s="15"/>
      <c r="T1380" s="14"/>
      <c r="U1380" s="14"/>
      <c r="V1380" s="15"/>
      <c r="W1380" s="16"/>
      <c r="X1380" s="14"/>
      <c r="Y1380" s="14"/>
      <c r="Z1380" s="15"/>
      <c r="AA1380" s="16"/>
      <c r="AB1380" s="14"/>
    </row>
    <row r="1381" spans="1:28" x14ac:dyDescent="0.2">
      <c r="A1381" s="17"/>
      <c r="B1381" s="9"/>
      <c r="C1381" s="9"/>
      <c r="D1381" s="10"/>
      <c r="E1381" s="9"/>
      <c r="F1381" s="11"/>
      <c r="G1381" s="12"/>
      <c r="H1381" s="13"/>
      <c r="I1381" s="13"/>
      <c r="J1381" s="13"/>
      <c r="K1381" s="14"/>
      <c r="L1381" s="14"/>
      <c r="M1381" s="14"/>
      <c r="N1381" s="14"/>
      <c r="O1381" s="14"/>
      <c r="P1381" s="15"/>
      <c r="Q1381" s="14"/>
      <c r="R1381" s="14"/>
      <c r="S1381" s="15"/>
      <c r="T1381" s="14"/>
      <c r="U1381" s="14"/>
      <c r="V1381" s="15"/>
      <c r="W1381" s="16"/>
      <c r="X1381" s="14"/>
      <c r="Y1381" s="14"/>
      <c r="Z1381" s="15"/>
      <c r="AA1381" s="16"/>
      <c r="AB1381" s="14"/>
    </row>
    <row r="1382" spans="1:28" x14ac:dyDescent="0.2">
      <c r="A1382" s="17"/>
      <c r="B1382" s="9"/>
      <c r="C1382" s="9"/>
      <c r="D1382" s="10"/>
      <c r="E1382" s="9"/>
      <c r="F1382" s="11"/>
      <c r="G1382" s="12"/>
      <c r="H1382" s="13"/>
      <c r="I1382" s="13"/>
      <c r="J1382" s="13"/>
      <c r="K1382" s="14"/>
      <c r="L1382" s="14"/>
      <c r="M1382" s="14"/>
      <c r="N1382" s="14"/>
      <c r="O1382" s="14"/>
      <c r="P1382" s="15"/>
      <c r="Q1382" s="14"/>
      <c r="R1382" s="14"/>
      <c r="S1382" s="15"/>
      <c r="T1382" s="14"/>
      <c r="U1382" s="14"/>
      <c r="V1382" s="15"/>
      <c r="W1382" s="16"/>
      <c r="X1382" s="14"/>
      <c r="Y1382" s="14"/>
      <c r="Z1382" s="15"/>
      <c r="AA1382" s="16"/>
      <c r="AB1382" s="14"/>
    </row>
    <row r="1383" spans="1:28" x14ac:dyDescent="0.2">
      <c r="A1383" s="17"/>
      <c r="B1383" s="9"/>
      <c r="C1383" s="9"/>
      <c r="D1383" s="10"/>
      <c r="E1383" s="9"/>
      <c r="F1383" s="11"/>
      <c r="G1383" s="12"/>
      <c r="H1383" s="13"/>
      <c r="I1383" s="13"/>
      <c r="J1383" s="13"/>
      <c r="K1383" s="14"/>
      <c r="L1383" s="14"/>
      <c r="M1383" s="14"/>
      <c r="N1383" s="14"/>
      <c r="O1383" s="14"/>
      <c r="P1383" s="15"/>
      <c r="Q1383" s="14"/>
      <c r="R1383" s="14"/>
      <c r="S1383" s="15"/>
      <c r="T1383" s="14"/>
      <c r="U1383" s="14"/>
      <c r="V1383" s="15"/>
      <c r="W1383" s="16"/>
      <c r="X1383" s="14"/>
      <c r="Y1383" s="14"/>
      <c r="Z1383" s="15"/>
      <c r="AA1383" s="16"/>
      <c r="AB1383" s="14"/>
    </row>
    <row r="1384" spans="1:28" x14ac:dyDescent="0.2">
      <c r="A1384" s="17"/>
      <c r="B1384" s="9"/>
      <c r="C1384" s="9"/>
      <c r="D1384" s="10"/>
      <c r="E1384" s="9"/>
      <c r="F1384" s="11"/>
      <c r="G1384" s="12"/>
      <c r="H1384" s="13"/>
      <c r="I1384" s="13"/>
      <c r="J1384" s="13"/>
      <c r="K1384" s="14"/>
      <c r="L1384" s="14"/>
      <c r="M1384" s="14"/>
      <c r="N1384" s="14"/>
      <c r="O1384" s="14"/>
      <c r="P1384" s="15"/>
      <c r="Q1384" s="14"/>
      <c r="R1384" s="14"/>
      <c r="S1384" s="15"/>
      <c r="T1384" s="14"/>
      <c r="U1384" s="14"/>
      <c r="V1384" s="15"/>
      <c r="W1384" s="16"/>
      <c r="X1384" s="14"/>
      <c r="Y1384" s="14"/>
      <c r="Z1384" s="15"/>
      <c r="AA1384" s="16"/>
      <c r="AB1384" s="14"/>
    </row>
    <row r="1385" spans="1:28" x14ac:dyDescent="0.2">
      <c r="A1385" s="17"/>
      <c r="B1385" s="9"/>
      <c r="C1385" s="9"/>
      <c r="D1385" s="10"/>
      <c r="E1385" s="9"/>
      <c r="F1385" s="11"/>
      <c r="G1385" s="12"/>
      <c r="H1385" s="13"/>
      <c r="I1385" s="13"/>
      <c r="J1385" s="13"/>
      <c r="K1385" s="14"/>
      <c r="L1385" s="14"/>
      <c r="M1385" s="14"/>
      <c r="N1385" s="14"/>
      <c r="O1385" s="14"/>
      <c r="P1385" s="15"/>
      <c r="Q1385" s="14"/>
      <c r="R1385" s="14"/>
      <c r="S1385" s="15"/>
      <c r="T1385" s="14"/>
      <c r="U1385" s="14"/>
      <c r="V1385" s="15"/>
      <c r="W1385" s="16"/>
      <c r="X1385" s="14"/>
      <c r="Y1385" s="14"/>
      <c r="Z1385" s="15"/>
      <c r="AA1385" s="16"/>
      <c r="AB1385" s="14"/>
    </row>
    <row r="1386" spans="1:28" x14ac:dyDescent="0.2">
      <c r="A1386" s="17"/>
      <c r="B1386" s="9"/>
      <c r="C1386" s="9"/>
      <c r="D1386" s="10"/>
      <c r="E1386" s="9"/>
      <c r="F1386" s="11"/>
      <c r="G1386" s="12"/>
      <c r="H1386" s="13"/>
      <c r="I1386" s="13"/>
      <c r="J1386" s="13"/>
      <c r="K1386" s="14"/>
      <c r="L1386" s="14"/>
      <c r="M1386" s="14"/>
      <c r="N1386" s="14"/>
      <c r="O1386" s="14"/>
      <c r="P1386" s="15"/>
      <c r="Q1386" s="14"/>
      <c r="R1386" s="14"/>
      <c r="S1386" s="15"/>
      <c r="T1386" s="14"/>
      <c r="U1386" s="14"/>
      <c r="V1386" s="15"/>
      <c r="W1386" s="16"/>
      <c r="X1386" s="14"/>
      <c r="Y1386" s="14"/>
      <c r="Z1386" s="15"/>
      <c r="AA1386" s="16"/>
      <c r="AB1386" s="14"/>
    </row>
    <row r="1387" spans="1:28" x14ac:dyDescent="0.2">
      <c r="A1387" s="17"/>
      <c r="B1387" s="9"/>
      <c r="C1387" s="9"/>
      <c r="D1387" s="10"/>
      <c r="E1387" s="9"/>
      <c r="F1387" s="11"/>
      <c r="G1387" s="12"/>
      <c r="H1387" s="13"/>
      <c r="I1387" s="13"/>
      <c r="J1387" s="13"/>
      <c r="K1387" s="14"/>
      <c r="L1387" s="14"/>
      <c r="M1387" s="14"/>
      <c r="N1387" s="14"/>
      <c r="O1387" s="14"/>
      <c r="P1387" s="15"/>
      <c r="Q1387" s="14"/>
      <c r="R1387" s="14"/>
      <c r="S1387" s="15"/>
      <c r="T1387" s="14"/>
      <c r="U1387" s="14"/>
      <c r="V1387" s="15"/>
      <c r="W1387" s="16"/>
      <c r="X1387" s="14"/>
      <c r="Y1387" s="14"/>
      <c r="Z1387" s="15"/>
      <c r="AA1387" s="16"/>
      <c r="AB1387" s="14"/>
    </row>
    <row r="1388" spans="1:28" x14ac:dyDescent="0.2">
      <c r="A1388" s="17"/>
      <c r="B1388" s="9"/>
      <c r="C1388" s="9"/>
      <c r="D1388" s="10"/>
      <c r="E1388" s="9"/>
      <c r="F1388" s="11"/>
      <c r="G1388" s="12"/>
      <c r="H1388" s="13"/>
      <c r="I1388" s="13"/>
      <c r="J1388" s="13"/>
      <c r="K1388" s="14"/>
      <c r="L1388" s="14"/>
      <c r="M1388" s="14"/>
      <c r="N1388" s="14"/>
      <c r="O1388" s="14"/>
      <c r="P1388" s="15"/>
      <c r="Q1388" s="14"/>
      <c r="R1388" s="14"/>
      <c r="S1388" s="15"/>
      <c r="T1388" s="14"/>
      <c r="U1388" s="14"/>
      <c r="V1388" s="15"/>
      <c r="W1388" s="16"/>
      <c r="X1388" s="14"/>
      <c r="Y1388" s="14"/>
      <c r="Z1388" s="15"/>
      <c r="AA1388" s="16"/>
      <c r="AB1388" s="14"/>
    </row>
    <row r="1389" spans="1:28" x14ac:dyDescent="0.2">
      <c r="A1389" s="17"/>
      <c r="B1389" s="9"/>
      <c r="C1389" s="9"/>
      <c r="D1389" s="10"/>
      <c r="E1389" s="9"/>
      <c r="F1389" s="11"/>
      <c r="G1389" s="12"/>
      <c r="H1389" s="13"/>
      <c r="I1389" s="13"/>
      <c r="J1389" s="13"/>
      <c r="K1389" s="14"/>
      <c r="L1389" s="14"/>
      <c r="M1389" s="14"/>
      <c r="N1389" s="14"/>
      <c r="O1389" s="14"/>
      <c r="P1389" s="15"/>
      <c r="Q1389" s="14"/>
      <c r="R1389" s="14"/>
      <c r="S1389" s="15"/>
      <c r="T1389" s="14"/>
      <c r="U1389" s="14"/>
      <c r="V1389" s="15"/>
      <c r="W1389" s="16"/>
      <c r="X1389" s="14"/>
      <c r="Y1389" s="14"/>
      <c r="Z1389" s="15"/>
      <c r="AA1389" s="16"/>
      <c r="AB1389" s="14"/>
    </row>
    <row r="1390" spans="1:28" x14ac:dyDescent="0.2">
      <c r="A1390" s="17"/>
      <c r="B1390" s="9"/>
      <c r="C1390" s="9"/>
      <c r="D1390" s="10"/>
      <c r="E1390" s="9"/>
      <c r="F1390" s="11"/>
      <c r="G1390" s="12"/>
      <c r="H1390" s="13"/>
      <c r="I1390" s="13"/>
      <c r="J1390" s="13"/>
      <c r="K1390" s="14"/>
      <c r="L1390" s="14"/>
      <c r="M1390" s="14"/>
      <c r="N1390" s="14"/>
      <c r="O1390" s="14"/>
      <c r="P1390" s="15"/>
      <c r="Q1390" s="14"/>
      <c r="R1390" s="14"/>
      <c r="S1390" s="15"/>
      <c r="T1390" s="14"/>
      <c r="U1390" s="14"/>
      <c r="V1390" s="15"/>
      <c r="W1390" s="16"/>
      <c r="X1390" s="14"/>
      <c r="Y1390" s="14"/>
      <c r="Z1390" s="15"/>
      <c r="AA1390" s="16"/>
      <c r="AB1390" s="14"/>
    </row>
    <row r="1391" spans="1:28" x14ac:dyDescent="0.2">
      <c r="A1391" s="17"/>
      <c r="B1391" s="9"/>
      <c r="C1391" s="9"/>
      <c r="D1391" s="10"/>
      <c r="E1391" s="9"/>
      <c r="F1391" s="11"/>
      <c r="G1391" s="12"/>
      <c r="H1391" s="13"/>
      <c r="I1391" s="13"/>
      <c r="J1391" s="13"/>
      <c r="K1391" s="14"/>
      <c r="L1391" s="14"/>
      <c r="M1391" s="14"/>
      <c r="N1391" s="14"/>
      <c r="O1391" s="14"/>
      <c r="P1391" s="15"/>
      <c r="Q1391" s="14"/>
      <c r="R1391" s="14"/>
      <c r="S1391" s="15"/>
      <c r="T1391" s="14"/>
      <c r="U1391" s="14"/>
      <c r="V1391" s="15"/>
      <c r="W1391" s="16"/>
      <c r="X1391" s="14"/>
      <c r="Y1391" s="14"/>
      <c r="Z1391" s="15"/>
      <c r="AA1391" s="16"/>
      <c r="AB1391" s="14"/>
    </row>
    <row r="1392" spans="1:28" x14ac:dyDescent="0.2">
      <c r="A1392" s="17"/>
      <c r="B1392" s="9"/>
      <c r="C1392" s="9"/>
      <c r="D1392" s="10"/>
      <c r="E1392" s="9"/>
      <c r="F1392" s="11"/>
      <c r="G1392" s="12"/>
      <c r="H1392" s="13"/>
      <c r="I1392" s="13"/>
      <c r="J1392" s="13"/>
      <c r="K1392" s="14"/>
      <c r="L1392" s="14"/>
      <c r="M1392" s="14"/>
      <c r="N1392" s="14"/>
      <c r="O1392" s="14"/>
      <c r="P1392" s="15"/>
      <c r="Q1392" s="14"/>
      <c r="R1392" s="14"/>
      <c r="S1392" s="15"/>
      <c r="T1392" s="14"/>
      <c r="U1392" s="14"/>
      <c r="V1392" s="15"/>
      <c r="W1392" s="16"/>
      <c r="X1392" s="14"/>
      <c r="Y1392" s="14"/>
      <c r="Z1392" s="15"/>
      <c r="AA1392" s="16"/>
      <c r="AB1392" s="14"/>
    </row>
    <row r="1393" spans="1:28" x14ac:dyDescent="0.2">
      <c r="A1393" s="17"/>
      <c r="B1393" s="9"/>
      <c r="C1393" s="9"/>
      <c r="D1393" s="10"/>
      <c r="E1393" s="9"/>
      <c r="F1393" s="11"/>
      <c r="G1393" s="12"/>
      <c r="H1393" s="13"/>
      <c r="I1393" s="13"/>
      <c r="J1393" s="13"/>
      <c r="K1393" s="14"/>
      <c r="L1393" s="14"/>
      <c r="M1393" s="14"/>
      <c r="N1393" s="14"/>
      <c r="O1393" s="14"/>
      <c r="P1393" s="15"/>
      <c r="Q1393" s="14"/>
      <c r="R1393" s="14"/>
      <c r="S1393" s="15"/>
      <c r="T1393" s="14"/>
      <c r="U1393" s="14"/>
      <c r="V1393" s="15"/>
      <c r="W1393" s="16"/>
      <c r="X1393" s="14"/>
      <c r="Y1393" s="14"/>
      <c r="Z1393" s="15"/>
      <c r="AA1393" s="16"/>
      <c r="AB1393" s="14"/>
    </row>
    <row r="1394" spans="1:28" x14ac:dyDescent="0.2">
      <c r="A1394" s="17"/>
      <c r="B1394" s="9"/>
      <c r="C1394" s="9"/>
      <c r="D1394" s="10"/>
      <c r="E1394" s="9"/>
      <c r="F1394" s="11"/>
      <c r="G1394" s="12"/>
      <c r="H1394" s="13"/>
      <c r="I1394" s="13"/>
      <c r="J1394" s="13"/>
      <c r="K1394" s="14"/>
      <c r="L1394" s="14"/>
      <c r="M1394" s="14"/>
      <c r="N1394" s="14"/>
      <c r="O1394" s="14"/>
      <c r="P1394" s="15"/>
      <c r="Q1394" s="14"/>
      <c r="R1394" s="14"/>
      <c r="S1394" s="15"/>
      <c r="T1394" s="14"/>
      <c r="U1394" s="14"/>
      <c r="V1394" s="15"/>
      <c r="W1394" s="16"/>
      <c r="X1394" s="14"/>
      <c r="Y1394" s="14"/>
      <c r="Z1394" s="15"/>
      <c r="AA1394" s="16"/>
      <c r="AB1394" s="14"/>
    </row>
    <row r="1395" spans="1:28" x14ac:dyDescent="0.2">
      <c r="A1395" s="17"/>
      <c r="B1395" s="9"/>
      <c r="C1395" s="9"/>
      <c r="D1395" s="10"/>
      <c r="E1395" s="9"/>
      <c r="F1395" s="11"/>
      <c r="G1395" s="12"/>
      <c r="H1395" s="13"/>
      <c r="I1395" s="13"/>
      <c r="J1395" s="13"/>
      <c r="K1395" s="14"/>
      <c r="L1395" s="14"/>
      <c r="M1395" s="14"/>
      <c r="N1395" s="14"/>
      <c r="O1395" s="14"/>
      <c r="P1395" s="15"/>
      <c r="Q1395" s="14"/>
      <c r="R1395" s="14"/>
      <c r="S1395" s="15"/>
      <c r="T1395" s="14"/>
      <c r="U1395" s="14"/>
      <c r="V1395" s="15"/>
      <c r="W1395" s="16"/>
      <c r="X1395" s="14"/>
      <c r="Y1395" s="14"/>
      <c r="Z1395" s="15"/>
      <c r="AA1395" s="16"/>
      <c r="AB1395" s="14"/>
    </row>
    <row r="1396" spans="1:28" x14ac:dyDescent="0.2">
      <c r="A1396" s="17"/>
      <c r="B1396" s="9"/>
      <c r="C1396" s="9"/>
      <c r="D1396" s="10"/>
      <c r="E1396" s="9"/>
      <c r="F1396" s="11"/>
      <c r="G1396" s="12"/>
      <c r="H1396" s="13"/>
      <c r="I1396" s="13"/>
      <c r="J1396" s="13"/>
      <c r="K1396" s="14"/>
      <c r="L1396" s="14"/>
      <c r="M1396" s="14"/>
      <c r="N1396" s="14"/>
      <c r="O1396" s="14"/>
      <c r="P1396" s="15"/>
      <c r="Q1396" s="14"/>
      <c r="R1396" s="14"/>
      <c r="S1396" s="15"/>
      <c r="T1396" s="14"/>
      <c r="U1396" s="14"/>
      <c r="V1396" s="15"/>
      <c r="W1396" s="16"/>
      <c r="X1396" s="14"/>
      <c r="Y1396" s="14"/>
      <c r="Z1396" s="15"/>
      <c r="AA1396" s="16"/>
      <c r="AB1396" s="14"/>
    </row>
    <row r="1397" spans="1:28" x14ac:dyDescent="0.2">
      <c r="A1397" s="17"/>
      <c r="B1397" s="9"/>
      <c r="C1397" s="9"/>
      <c r="D1397" s="10"/>
      <c r="E1397" s="9"/>
      <c r="F1397" s="11"/>
      <c r="G1397" s="12"/>
      <c r="H1397" s="13"/>
      <c r="I1397" s="13"/>
      <c r="J1397" s="13"/>
      <c r="K1397" s="14"/>
      <c r="L1397" s="14"/>
      <c r="M1397" s="14"/>
      <c r="N1397" s="14"/>
      <c r="O1397" s="14"/>
      <c r="P1397" s="15"/>
      <c r="Q1397" s="14"/>
      <c r="R1397" s="14"/>
      <c r="S1397" s="15"/>
      <c r="T1397" s="14"/>
      <c r="U1397" s="14"/>
      <c r="V1397" s="15"/>
      <c r="W1397" s="16"/>
      <c r="X1397" s="14"/>
      <c r="Y1397" s="14"/>
      <c r="Z1397" s="15"/>
      <c r="AA1397" s="16"/>
      <c r="AB1397" s="14"/>
    </row>
    <row r="1398" spans="1:28" x14ac:dyDescent="0.2">
      <c r="A1398" s="17"/>
      <c r="B1398" s="9"/>
      <c r="C1398" s="9"/>
      <c r="D1398" s="10"/>
      <c r="E1398" s="9"/>
      <c r="F1398" s="11"/>
      <c r="G1398" s="12"/>
      <c r="H1398" s="13"/>
      <c r="I1398" s="13"/>
      <c r="J1398" s="13"/>
      <c r="K1398" s="14"/>
      <c r="L1398" s="14"/>
      <c r="M1398" s="14"/>
      <c r="N1398" s="14"/>
      <c r="O1398" s="14"/>
      <c r="P1398" s="15"/>
      <c r="Q1398" s="14"/>
      <c r="R1398" s="14"/>
      <c r="S1398" s="15"/>
      <c r="T1398" s="14"/>
      <c r="U1398" s="14"/>
      <c r="V1398" s="15"/>
      <c r="W1398" s="16"/>
      <c r="X1398" s="14"/>
      <c r="Y1398" s="14"/>
      <c r="Z1398" s="15"/>
      <c r="AA1398" s="16"/>
      <c r="AB1398" s="14"/>
    </row>
    <row r="1399" spans="1:28" x14ac:dyDescent="0.2">
      <c r="A1399" s="17"/>
      <c r="B1399" s="9"/>
      <c r="C1399" s="9"/>
      <c r="D1399" s="10"/>
      <c r="E1399" s="9"/>
      <c r="F1399" s="11"/>
      <c r="G1399" s="12"/>
      <c r="H1399" s="13"/>
      <c r="I1399" s="13"/>
      <c r="J1399" s="13"/>
      <c r="K1399" s="14"/>
      <c r="L1399" s="14"/>
      <c r="M1399" s="14"/>
      <c r="N1399" s="14"/>
      <c r="O1399" s="14"/>
      <c r="P1399" s="15"/>
      <c r="Q1399" s="14"/>
      <c r="R1399" s="14"/>
      <c r="S1399" s="15"/>
      <c r="T1399" s="14"/>
      <c r="U1399" s="14"/>
      <c r="V1399" s="15"/>
      <c r="W1399" s="16"/>
      <c r="X1399" s="14"/>
      <c r="Y1399" s="14"/>
      <c r="Z1399" s="15"/>
      <c r="AA1399" s="16"/>
      <c r="AB1399" s="14"/>
    </row>
    <row r="1400" spans="1:28" x14ac:dyDescent="0.2">
      <c r="A1400" s="17"/>
      <c r="B1400" s="9"/>
      <c r="C1400" s="9"/>
      <c r="D1400" s="10"/>
      <c r="E1400" s="9"/>
      <c r="F1400" s="11"/>
      <c r="G1400" s="12"/>
      <c r="H1400" s="13"/>
      <c r="I1400" s="13"/>
      <c r="J1400" s="13"/>
      <c r="K1400" s="14"/>
      <c r="L1400" s="14"/>
      <c r="M1400" s="14"/>
      <c r="N1400" s="14"/>
      <c r="O1400" s="14"/>
      <c r="P1400" s="15"/>
      <c r="Q1400" s="14"/>
      <c r="R1400" s="14"/>
      <c r="S1400" s="15"/>
      <c r="T1400" s="14"/>
      <c r="U1400" s="14"/>
      <c r="V1400" s="15"/>
      <c r="W1400" s="16"/>
      <c r="X1400" s="14"/>
      <c r="Y1400" s="14"/>
      <c r="Z1400" s="15"/>
      <c r="AA1400" s="16"/>
      <c r="AB1400" s="14"/>
    </row>
    <row r="1401" spans="1:28" x14ac:dyDescent="0.2">
      <c r="A1401" s="17"/>
      <c r="B1401" s="9"/>
      <c r="C1401" s="9"/>
      <c r="D1401" s="10"/>
      <c r="E1401" s="9"/>
      <c r="F1401" s="11"/>
      <c r="G1401" s="12"/>
      <c r="H1401" s="13"/>
      <c r="I1401" s="13"/>
      <c r="J1401" s="13"/>
      <c r="K1401" s="14"/>
      <c r="L1401" s="14"/>
      <c r="M1401" s="14"/>
      <c r="N1401" s="14"/>
      <c r="O1401" s="14"/>
      <c r="P1401" s="15"/>
      <c r="Q1401" s="14"/>
      <c r="R1401" s="14"/>
      <c r="S1401" s="15"/>
      <c r="T1401" s="14"/>
      <c r="U1401" s="14"/>
      <c r="V1401" s="15"/>
      <c r="W1401" s="16"/>
      <c r="X1401" s="14"/>
      <c r="Y1401" s="14"/>
      <c r="Z1401" s="15"/>
      <c r="AA1401" s="16"/>
      <c r="AB1401" s="14"/>
    </row>
    <row r="1402" spans="1:28" x14ac:dyDescent="0.2">
      <c r="A1402" s="17"/>
      <c r="B1402" s="9"/>
      <c r="C1402" s="9"/>
      <c r="D1402" s="10"/>
      <c r="E1402" s="9"/>
      <c r="F1402" s="11"/>
      <c r="G1402" s="12"/>
      <c r="H1402" s="13"/>
      <c r="I1402" s="13"/>
      <c r="J1402" s="13"/>
      <c r="K1402" s="14"/>
      <c r="L1402" s="14"/>
      <c r="M1402" s="14"/>
      <c r="N1402" s="14"/>
      <c r="O1402" s="14"/>
      <c r="P1402" s="15"/>
      <c r="Q1402" s="14"/>
      <c r="R1402" s="14"/>
      <c r="S1402" s="15"/>
      <c r="T1402" s="14"/>
      <c r="U1402" s="14"/>
      <c r="V1402" s="15"/>
      <c r="W1402" s="16"/>
      <c r="X1402" s="14"/>
      <c r="Y1402" s="14"/>
      <c r="Z1402" s="15"/>
      <c r="AA1402" s="16"/>
      <c r="AB1402" s="14"/>
    </row>
    <row r="1403" spans="1:28" x14ac:dyDescent="0.2">
      <c r="A1403" s="17"/>
      <c r="B1403" s="9"/>
      <c r="C1403" s="9"/>
      <c r="D1403" s="10"/>
      <c r="E1403" s="9"/>
      <c r="F1403" s="11"/>
      <c r="G1403" s="12"/>
      <c r="H1403" s="13"/>
      <c r="I1403" s="13"/>
      <c r="J1403" s="13"/>
      <c r="K1403" s="14"/>
      <c r="L1403" s="14"/>
      <c r="M1403" s="14"/>
      <c r="N1403" s="14"/>
      <c r="O1403" s="14"/>
      <c r="P1403" s="15"/>
      <c r="Q1403" s="14"/>
      <c r="R1403" s="14"/>
      <c r="S1403" s="15"/>
      <c r="T1403" s="14"/>
      <c r="U1403" s="14"/>
      <c r="V1403" s="15"/>
      <c r="W1403" s="16"/>
      <c r="X1403" s="14"/>
      <c r="Y1403" s="14"/>
      <c r="Z1403" s="15"/>
      <c r="AA1403" s="16"/>
      <c r="AB1403" s="14"/>
    </row>
    <row r="1404" spans="1:28" x14ac:dyDescent="0.2">
      <c r="A1404" s="17"/>
      <c r="B1404" s="9"/>
      <c r="C1404" s="9"/>
      <c r="D1404" s="10"/>
      <c r="E1404" s="9"/>
      <c r="F1404" s="11"/>
      <c r="G1404" s="12"/>
      <c r="H1404" s="13"/>
      <c r="I1404" s="13"/>
      <c r="J1404" s="13"/>
      <c r="K1404" s="14"/>
      <c r="L1404" s="14"/>
      <c r="M1404" s="14"/>
      <c r="N1404" s="14"/>
      <c r="O1404" s="14"/>
      <c r="P1404" s="15"/>
      <c r="Q1404" s="14"/>
      <c r="R1404" s="14"/>
      <c r="S1404" s="15"/>
      <c r="T1404" s="14"/>
      <c r="U1404" s="14"/>
      <c r="V1404" s="15"/>
      <c r="W1404" s="16"/>
      <c r="X1404" s="14"/>
      <c r="Y1404" s="14"/>
      <c r="Z1404" s="15"/>
      <c r="AA1404" s="16"/>
      <c r="AB1404" s="14"/>
    </row>
    <row r="1405" spans="1:28" x14ac:dyDescent="0.2">
      <c r="A1405" s="17"/>
      <c r="B1405" s="9"/>
      <c r="C1405" s="9"/>
      <c r="D1405" s="10"/>
      <c r="E1405" s="9"/>
      <c r="F1405" s="11"/>
      <c r="G1405" s="12"/>
      <c r="H1405" s="13"/>
      <c r="I1405" s="13"/>
      <c r="J1405" s="13"/>
      <c r="K1405" s="14"/>
      <c r="L1405" s="14"/>
      <c r="M1405" s="14"/>
      <c r="N1405" s="14"/>
      <c r="O1405" s="14"/>
      <c r="P1405" s="15"/>
      <c r="Q1405" s="14"/>
      <c r="R1405" s="14"/>
      <c r="S1405" s="15"/>
      <c r="T1405" s="14"/>
      <c r="U1405" s="14"/>
      <c r="V1405" s="15"/>
      <c r="W1405" s="16"/>
      <c r="X1405" s="14"/>
      <c r="Y1405" s="14"/>
      <c r="Z1405" s="15"/>
      <c r="AA1405" s="16"/>
      <c r="AB1405" s="14"/>
    </row>
    <row r="1406" spans="1:28" x14ac:dyDescent="0.2">
      <c r="A1406" s="17"/>
      <c r="B1406" s="9"/>
      <c r="C1406" s="9"/>
      <c r="D1406" s="10"/>
      <c r="E1406" s="9"/>
      <c r="F1406" s="11"/>
      <c r="G1406" s="12"/>
      <c r="H1406" s="13"/>
      <c r="I1406" s="13"/>
      <c r="J1406" s="13"/>
      <c r="K1406" s="14"/>
      <c r="L1406" s="14"/>
      <c r="M1406" s="14"/>
      <c r="N1406" s="14"/>
      <c r="O1406" s="14"/>
      <c r="P1406" s="15"/>
      <c r="Q1406" s="14"/>
      <c r="R1406" s="14"/>
      <c r="S1406" s="15"/>
      <c r="T1406" s="14"/>
      <c r="U1406" s="14"/>
      <c r="V1406" s="15"/>
      <c r="W1406" s="16"/>
      <c r="X1406" s="14"/>
      <c r="Y1406" s="14"/>
      <c r="Z1406" s="15"/>
      <c r="AA1406" s="16"/>
      <c r="AB1406" s="14"/>
    </row>
    <row r="1407" spans="1:28" x14ac:dyDescent="0.2">
      <c r="A1407" s="17"/>
      <c r="B1407" s="9"/>
      <c r="C1407" s="9"/>
      <c r="D1407" s="10"/>
      <c r="E1407" s="9"/>
      <c r="F1407" s="11"/>
      <c r="G1407" s="12"/>
      <c r="H1407" s="13"/>
      <c r="I1407" s="13"/>
      <c r="J1407" s="13"/>
      <c r="K1407" s="14"/>
      <c r="L1407" s="14"/>
      <c r="M1407" s="14"/>
      <c r="N1407" s="14"/>
      <c r="O1407" s="14"/>
      <c r="P1407" s="15"/>
      <c r="Q1407" s="14"/>
      <c r="R1407" s="14"/>
      <c r="S1407" s="15"/>
      <c r="T1407" s="14"/>
      <c r="U1407" s="14"/>
      <c r="V1407" s="15"/>
      <c r="W1407" s="16"/>
      <c r="X1407" s="14"/>
      <c r="Y1407" s="14"/>
      <c r="Z1407" s="15"/>
      <c r="AA1407" s="16"/>
      <c r="AB1407" s="14"/>
    </row>
    <row r="1408" spans="1:28" x14ac:dyDescent="0.2">
      <c r="A1408" s="17"/>
      <c r="B1408" s="9"/>
      <c r="C1408" s="9"/>
      <c r="D1408" s="10"/>
      <c r="E1408" s="9"/>
      <c r="F1408" s="11"/>
      <c r="G1408" s="12"/>
      <c r="H1408" s="13"/>
      <c r="I1408" s="13"/>
      <c r="J1408" s="13"/>
      <c r="K1408" s="14"/>
      <c r="L1408" s="14"/>
      <c r="M1408" s="14"/>
      <c r="N1408" s="14"/>
      <c r="O1408" s="14"/>
      <c r="P1408" s="15"/>
      <c r="Q1408" s="14"/>
      <c r="R1408" s="14"/>
      <c r="S1408" s="15"/>
      <c r="T1408" s="14"/>
      <c r="U1408" s="14"/>
      <c r="V1408" s="15"/>
      <c r="W1408" s="16"/>
      <c r="X1408" s="14"/>
      <c r="Y1408" s="14"/>
      <c r="Z1408" s="15"/>
      <c r="AA1408" s="16"/>
      <c r="AB1408" s="14"/>
    </row>
    <row r="1409" spans="1:28" x14ac:dyDescent="0.2">
      <c r="A1409" s="17"/>
      <c r="B1409" s="9"/>
      <c r="C1409" s="9"/>
      <c r="D1409" s="10"/>
      <c r="E1409" s="9"/>
      <c r="F1409" s="11"/>
      <c r="G1409" s="12"/>
      <c r="H1409" s="13"/>
      <c r="I1409" s="13"/>
      <c r="J1409" s="13"/>
      <c r="K1409" s="14"/>
      <c r="L1409" s="14"/>
      <c r="M1409" s="14"/>
      <c r="N1409" s="14"/>
      <c r="O1409" s="14"/>
      <c r="P1409" s="15"/>
      <c r="Q1409" s="14"/>
      <c r="R1409" s="14"/>
      <c r="S1409" s="15"/>
      <c r="T1409" s="14"/>
      <c r="U1409" s="14"/>
      <c r="V1409" s="15"/>
      <c r="W1409" s="16"/>
      <c r="X1409" s="14"/>
      <c r="Y1409" s="14"/>
      <c r="Z1409" s="15"/>
      <c r="AA1409" s="16"/>
      <c r="AB1409" s="14"/>
    </row>
    <row r="1410" spans="1:28" x14ac:dyDescent="0.2">
      <c r="A1410" s="17"/>
      <c r="B1410" s="9"/>
      <c r="C1410" s="9"/>
      <c r="D1410" s="10"/>
      <c r="E1410" s="9"/>
      <c r="F1410" s="11"/>
      <c r="G1410" s="12"/>
      <c r="H1410" s="13"/>
      <c r="I1410" s="13"/>
      <c r="J1410" s="13"/>
      <c r="K1410" s="14"/>
      <c r="L1410" s="14"/>
      <c r="M1410" s="14"/>
      <c r="N1410" s="14"/>
      <c r="O1410" s="14"/>
      <c r="P1410" s="15"/>
      <c r="Q1410" s="14"/>
      <c r="R1410" s="14"/>
      <c r="S1410" s="15"/>
      <c r="T1410" s="14"/>
      <c r="U1410" s="14"/>
      <c r="V1410" s="15"/>
      <c r="W1410" s="16"/>
      <c r="X1410" s="14"/>
      <c r="Y1410" s="14"/>
      <c r="Z1410" s="15"/>
      <c r="AA1410" s="16"/>
      <c r="AB1410" s="14"/>
    </row>
    <row r="1411" spans="1:28" x14ac:dyDescent="0.2">
      <c r="A1411" s="17"/>
      <c r="B1411" s="9"/>
      <c r="C1411" s="9"/>
      <c r="D1411" s="10"/>
      <c r="E1411" s="9"/>
      <c r="F1411" s="11"/>
      <c r="G1411" s="12"/>
      <c r="H1411" s="13"/>
      <c r="I1411" s="13"/>
      <c r="J1411" s="13"/>
      <c r="K1411" s="14"/>
      <c r="L1411" s="14"/>
      <c r="M1411" s="14"/>
      <c r="N1411" s="14"/>
      <c r="O1411" s="14"/>
      <c r="P1411" s="15"/>
      <c r="Q1411" s="14"/>
      <c r="R1411" s="14"/>
      <c r="S1411" s="15"/>
      <c r="T1411" s="14"/>
      <c r="U1411" s="14"/>
      <c r="V1411" s="15"/>
      <c r="W1411" s="16"/>
      <c r="X1411" s="14"/>
      <c r="Y1411" s="14"/>
      <c r="Z1411" s="15"/>
      <c r="AA1411" s="16"/>
      <c r="AB1411" s="14"/>
    </row>
    <row r="1412" spans="1:28" x14ac:dyDescent="0.2">
      <c r="A1412" s="17"/>
      <c r="B1412" s="9"/>
      <c r="C1412" s="9"/>
      <c r="D1412" s="10"/>
      <c r="E1412" s="9"/>
      <c r="F1412" s="11"/>
      <c r="G1412" s="12"/>
      <c r="H1412" s="13"/>
      <c r="I1412" s="13"/>
      <c r="J1412" s="13"/>
      <c r="K1412" s="14"/>
      <c r="L1412" s="14"/>
      <c r="M1412" s="14"/>
      <c r="N1412" s="14"/>
      <c r="O1412" s="14"/>
      <c r="P1412" s="15"/>
      <c r="Q1412" s="14"/>
      <c r="R1412" s="14"/>
      <c r="S1412" s="15"/>
      <c r="T1412" s="14"/>
      <c r="U1412" s="14"/>
      <c r="V1412" s="15"/>
      <c r="W1412" s="16"/>
      <c r="X1412" s="14"/>
      <c r="Y1412" s="14"/>
      <c r="Z1412" s="15"/>
      <c r="AA1412" s="16"/>
      <c r="AB1412" s="14"/>
    </row>
    <row r="1413" spans="1:28" x14ac:dyDescent="0.2">
      <c r="A1413" s="17"/>
      <c r="B1413" s="9"/>
      <c r="C1413" s="9"/>
      <c r="D1413" s="10"/>
      <c r="E1413" s="9"/>
      <c r="F1413" s="11"/>
      <c r="G1413" s="12"/>
      <c r="H1413" s="13"/>
      <c r="I1413" s="13"/>
      <c r="J1413" s="13"/>
      <c r="K1413" s="14"/>
      <c r="L1413" s="14"/>
      <c r="M1413" s="14"/>
      <c r="N1413" s="14"/>
      <c r="O1413" s="14"/>
      <c r="P1413" s="15"/>
      <c r="Q1413" s="14"/>
      <c r="R1413" s="14"/>
      <c r="S1413" s="15"/>
      <c r="T1413" s="14"/>
      <c r="U1413" s="14"/>
      <c r="V1413" s="15"/>
      <c r="W1413" s="16"/>
      <c r="X1413" s="14"/>
      <c r="Y1413" s="14"/>
      <c r="Z1413" s="15"/>
      <c r="AA1413" s="16"/>
      <c r="AB1413" s="14"/>
    </row>
    <row r="1414" spans="1:28" x14ac:dyDescent="0.2">
      <c r="A1414" s="17"/>
      <c r="B1414" s="9"/>
      <c r="C1414" s="9"/>
      <c r="D1414" s="10"/>
      <c r="E1414" s="9"/>
      <c r="F1414" s="11"/>
      <c r="G1414" s="12"/>
      <c r="H1414" s="13"/>
      <c r="I1414" s="13"/>
      <c r="J1414" s="13"/>
      <c r="K1414" s="14"/>
      <c r="L1414" s="14"/>
      <c r="M1414" s="14"/>
      <c r="N1414" s="14"/>
      <c r="O1414" s="14"/>
      <c r="P1414" s="15"/>
      <c r="Q1414" s="14"/>
      <c r="R1414" s="14"/>
      <c r="S1414" s="15"/>
      <c r="T1414" s="14"/>
      <c r="U1414" s="14"/>
      <c r="V1414" s="15"/>
      <c r="W1414" s="16"/>
      <c r="X1414" s="14"/>
      <c r="Y1414" s="14"/>
      <c r="Z1414" s="15"/>
      <c r="AA1414" s="16"/>
      <c r="AB1414" s="14"/>
    </row>
    <row r="1415" spans="1:28" x14ac:dyDescent="0.2">
      <c r="A1415" s="17"/>
      <c r="B1415" s="9"/>
      <c r="C1415" s="9"/>
      <c r="D1415" s="10"/>
      <c r="E1415" s="9"/>
      <c r="F1415" s="11"/>
      <c r="G1415" s="12"/>
      <c r="H1415" s="13"/>
      <c r="I1415" s="13"/>
      <c r="J1415" s="13"/>
      <c r="K1415" s="14"/>
      <c r="L1415" s="14"/>
      <c r="M1415" s="14"/>
      <c r="N1415" s="14"/>
      <c r="O1415" s="14"/>
      <c r="P1415" s="15"/>
      <c r="Q1415" s="14"/>
      <c r="R1415" s="14"/>
      <c r="S1415" s="15"/>
      <c r="T1415" s="14"/>
      <c r="U1415" s="14"/>
      <c r="V1415" s="15"/>
      <c r="W1415" s="16"/>
      <c r="X1415" s="14"/>
      <c r="Y1415" s="14"/>
      <c r="Z1415" s="15"/>
      <c r="AA1415" s="16"/>
      <c r="AB1415" s="14"/>
    </row>
    <row r="1416" spans="1:28" x14ac:dyDescent="0.2">
      <c r="A1416" s="17"/>
      <c r="B1416" s="9"/>
      <c r="C1416" s="9"/>
      <c r="D1416" s="10"/>
      <c r="E1416" s="9"/>
      <c r="F1416" s="11"/>
      <c r="G1416" s="12"/>
      <c r="H1416" s="13"/>
      <c r="I1416" s="13"/>
      <c r="J1416" s="13"/>
      <c r="K1416" s="14"/>
      <c r="L1416" s="14"/>
      <c r="M1416" s="14"/>
      <c r="N1416" s="14"/>
      <c r="O1416" s="14"/>
      <c r="P1416" s="15"/>
      <c r="Q1416" s="14"/>
      <c r="R1416" s="14"/>
      <c r="S1416" s="15"/>
      <c r="T1416" s="14"/>
      <c r="U1416" s="14"/>
      <c r="V1416" s="15"/>
      <c r="W1416" s="16"/>
      <c r="X1416" s="14"/>
      <c r="Y1416" s="14"/>
      <c r="Z1416" s="15"/>
      <c r="AA1416" s="16"/>
      <c r="AB1416" s="14"/>
    </row>
    <row r="1417" spans="1:28" x14ac:dyDescent="0.2">
      <c r="A1417" s="17"/>
      <c r="B1417" s="9"/>
      <c r="C1417" s="9"/>
      <c r="D1417" s="10"/>
      <c r="E1417" s="9"/>
      <c r="F1417" s="11"/>
      <c r="G1417" s="12"/>
      <c r="H1417" s="13"/>
      <c r="I1417" s="13"/>
      <c r="J1417" s="13"/>
      <c r="K1417" s="14"/>
      <c r="L1417" s="14"/>
      <c r="M1417" s="14"/>
      <c r="N1417" s="14"/>
      <c r="O1417" s="14"/>
      <c r="P1417" s="15"/>
      <c r="Q1417" s="14"/>
      <c r="R1417" s="14"/>
      <c r="S1417" s="15"/>
      <c r="T1417" s="14"/>
      <c r="U1417" s="14"/>
      <c r="V1417" s="15"/>
      <c r="W1417" s="16"/>
      <c r="X1417" s="14"/>
      <c r="Y1417" s="14"/>
      <c r="Z1417" s="15"/>
      <c r="AA1417" s="16"/>
      <c r="AB1417" s="14"/>
    </row>
    <row r="1418" spans="1:28" x14ac:dyDescent="0.2">
      <c r="A1418" s="17"/>
      <c r="B1418" s="9"/>
      <c r="C1418" s="9"/>
      <c r="D1418" s="10"/>
      <c r="E1418" s="9"/>
      <c r="F1418" s="11"/>
      <c r="G1418" s="12"/>
      <c r="H1418" s="13"/>
      <c r="I1418" s="13"/>
      <c r="J1418" s="13"/>
      <c r="K1418" s="14"/>
      <c r="L1418" s="14"/>
      <c r="M1418" s="14"/>
      <c r="N1418" s="14"/>
      <c r="O1418" s="14"/>
      <c r="P1418" s="15"/>
      <c r="Q1418" s="14"/>
      <c r="R1418" s="14"/>
      <c r="S1418" s="15"/>
      <c r="T1418" s="14"/>
      <c r="U1418" s="14"/>
      <c r="V1418" s="15"/>
      <c r="W1418" s="16"/>
      <c r="X1418" s="14"/>
      <c r="Y1418" s="14"/>
      <c r="Z1418" s="15"/>
      <c r="AA1418" s="16"/>
      <c r="AB1418" s="14"/>
    </row>
    <row r="1419" spans="1:28" x14ac:dyDescent="0.2">
      <c r="A1419" s="17"/>
      <c r="B1419" s="9"/>
      <c r="C1419" s="9"/>
      <c r="D1419" s="10"/>
      <c r="E1419" s="9"/>
      <c r="F1419" s="11"/>
      <c r="G1419" s="12"/>
      <c r="H1419" s="13"/>
      <c r="I1419" s="13"/>
      <c r="J1419" s="13"/>
      <c r="K1419" s="14"/>
      <c r="L1419" s="14"/>
      <c r="M1419" s="14"/>
      <c r="N1419" s="14"/>
      <c r="O1419" s="14"/>
      <c r="P1419" s="15"/>
      <c r="Q1419" s="14"/>
      <c r="R1419" s="14"/>
      <c r="S1419" s="15"/>
      <c r="T1419" s="14"/>
      <c r="U1419" s="14"/>
      <c r="V1419" s="15"/>
      <c r="W1419" s="16"/>
      <c r="X1419" s="14"/>
      <c r="Y1419" s="14"/>
      <c r="Z1419" s="15"/>
      <c r="AA1419" s="16"/>
      <c r="AB1419" s="14"/>
    </row>
    <row r="1420" spans="1:28" x14ac:dyDescent="0.2">
      <c r="A1420" s="17"/>
      <c r="B1420" s="9"/>
      <c r="C1420" s="9"/>
      <c r="D1420" s="10"/>
      <c r="E1420" s="9"/>
      <c r="F1420" s="11"/>
      <c r="G1420" s="12"/>
      <c r="H1420" s="13"/>
      <c r="I1420" s="13"/>
      <c r="J1420" s="13"/>
      <c r="K1420" s="14"/>
      <c r="L1420" s="14"/>
      <c r="M1420" s="14"/>
      <c r="N1420" s="14"/>
      <c r="O1420" s="14"/>
      <c r="P1420" s="15"/>
      <c r="Q1420" s="14"/>
      <c r="R1420" s="14"/>
      <c r="S1420" s="15"/>
      <c r="T1420" s="14"/>
      <c r="U1420" s="14"/>
      <c r="V1420" s="15"/>
      <c r="W1420" s="16"/>
      <c r="X1420" s="14"/>
      <c r="Y1420" s="14"/>
      <c r="Z1420" s="15"/>
      <c r="AA1420" s="16"/>
      <c r="AB1420" s="14"/>
    </row>
    <row r="1421" spans="1:28" x14ac:dyDescent="0.2">
      <c r="A1421" s="17"/>
      <c r="B1421" s="9"/>
      <c r="C1421" s="9"/>
      <c r="D1421" s="10"/>
      <c r="E1421" s="9"/>
      <c r="F1421" s="11"/>
      <c r="G1421" s="12"/>
      <c r="H1421" s="13"/>
      <c r="I1421" s="13"/>
      <c r="J1421" s="13"/>
      <c r="K1421" s="14"/>
      <c r="L1421" s="14"/>
      <c r="M1421" s="14"/>
      <c r="N1421" s="14"/>
      <c r="O1421" s="14"/>
      <c r="P1421" s="15"/>
      <c r="Q1421" s="14"/>
      <c r="R1421" s="14"/>
      <c r="S1421" s="15"/>
      <c r="T1421" s="14"/>
      <c r="U1421" s="14"/>
      <c r="V1421" s="15"/>
      <c r="W1421" s="16"/>
      <c r="X1421" s="14"/>
      <c r="Y1421" s="14"/>
      <c r="Z1421" s="15"/>
      <c r="AA1421" s="16"/>
      <c r="AB1421" s="14"/>
    </row>
    <row r="1422" spans="1:28" x14ac:dyDescent="0.2">
      <c r="A1422" s="17"/>
      <c r="B1422" s="9"/>
      <c r="C1422" s="9"/>
      <c r="D1422" s="10"/>
      <c r="E1422" s="9"/>
      <c r="F1422" s="11"/>
      <c r="G1422" s="12"/>
      <c r="H1422" s="13"/>
      <c r="I1422" s="13"/>
      <c r="J1422" s="13"/>
      <c r="K1422" s="14"/>
      <c r="L1422" s="14"/>
      <c r="M1422" s="14"/>
      <c r="N1422" s="14"/>
      <c r="O1422" s="14"/>
      <c r="P1422" s="15"/>
      <c r="Q1422" s="14"/>
      <c r="R1422" s="14"/>
      <c r="S1422" s="15"/>
      <c r="T1422" s="14"/>
      <c r="U1422" s="14"/>
      <c r="V1422" s="15"/>
      <c r="W1422" s="16"/>
      <c r="X1422" s="14"/>
      <c r="Y1422" s="14"/>
      <c r="Z1422" s="15"/>
      <c r="AA1422" s="16"/>
      <c r="AB1422" s="14"/>
    </row>
    <row r="1423" spans="1:28" x14ac:dyDescent="0.2">
      <c r="A1423" s="17"/>
      <c r="B1423" s="9"/>
      <c r="C1423" s="9"/>
      <c r="D1423" s="10"/>
      <c r="E1423" s="9"/>
      <c r="F1423" s="11"/>
      <c r="G1423" s="12"/>
      <c r="H1423" s="13"/>
      <c r="I1423" s="13"/>
      <c r="J1423" s="13"/>
      <c r="K1423" s="14"/>
      <c r="L1423" s="14"/>
      <c r="M1423" s="14"/>
      <c r="N1423" s="14"/>
      <c r="O1423" s="14"/>
      <c r="P1423" s="15"/>
      <c r="Q1423" s="14"/>
      <c r="R1423" s="14"/>
      <c r="S1423" s="15"/>
      <c r="T1423" s="14"/>
      <c r="U1423" s="14"/>
      <c r="V1423" s="15"/>
      <c r="W1423" s="16"/>
      <c r="X1423" s="14"/>
      <c r="Y1423" s="14"/>
      <c r="Z1423" s="15"/>
      <c r="AA1423" s="16"/>
      <c r="AB1423" s="14"/>
    </row>
    <row r="1424" spans="1:28" x14ac:dyDescent="0.2">
      <c r="A1424" s="17"/>
      <c r="B1424" s="9"/>
      <c r="C1424" s="9"/>
      <c r="D1424" s="10"/>
      <c r="E1424" s="9"/>
      <c r="F1424" s="11"/>
      <c r="G1424" s="12"/>
      <c r="H1424" s="13"/>
      <c r="I1424" s="13"/>
      <c r="J1424" s="13"/>
      <c r="K1424" s="14"/>
      <c r="L1424" s="14"/>
      <c r="M1424" s="14"/>
      <c r="N1424" s="14"/>
      <c r="O1424" s="14"/>
      <c r="P1424" s="15"/>
      <c r="Q1424" s="14"/>
      <c r="R1424" s="14"/>
      <c r="S1424" s="15"/>
      <c r="T1424" s="14"/>
      <c r="U1424" s="14"/>
      <c r="V1424" s="15"/>
      <c r="W1424" s="16"/>
      <c r="X1424" s="14"/>
      <c r="Y1424" s="14"/>
      <c r="Z1424" s="15"/>
      <c r="AA1424" s="16"/>
      <c r="AB1424" s="14"/>
    </row>
    <row r="1425" spans="1:28" x14ac:dyDescent="0.2">
      <c r="A1425" s="17"/>
      <c r="B1425" s="9"/>
      <c r="C1425" s="9"/>
      <c r="D1425" s="10"/>
      <c r="E1425" s="9"/>
      <c r="F1425" s="11"/>
      <c r="G1425" s="12"/>
      <c r="H1425" s="13"/>
      <c r="I1425" s="13"/>
      <c r="J1425" s="13"/>
      <c r="K1425" s="14"/>
      <c r="L1425" s="14"/>
      <c r="M1425" s="14"/>
      <c r="N1425" s="14"/>
      <c r="O1425" s="14"/>
      <c r="P1425" s="15"/>
      <c r="Q1425" s="14"/>
      <c r="R1425" s="14"/>
      <c r="S1425" s="15"/>
      <c r="T1425" s="14"/>
      <c r="U1425" s="14"/>
      <c r="V1425" s="15"/>
      <c r="W1425" s="16"/>
      <c r="X1425" s="14"/>
      <c r="Y1425" s="14"/>
      <c r="Z1425" s="15"/>
      <c r="AA1425" s="16"/>
      <c r="AB1425" s="14"/>
    </row>
    <row r="1426" spans="1:28" x14ac:dyDescent="0.2">
      <c r="A1426" s="17"/>
      <c r="B1426" s="9"/>
      <c r="C1426" s="9"/>
      <c r="D1426" s="10"/>
      <c r="E1426" s="9"/>
      <c r="F1426" s="11"/>
      <c r="G1426" s="12"/>
      <c r="H1426" s="13"/>
      <c r="I1426" s="13"/>
      <c r="J1426" s="13"/>
      <c r="K1426" s="14"/>
      <c r="L1426" s="14"/>
      <c r="M1426" s="14"/>
      <c r="N1426" s="14"/>
      <c r="O1426" s="14"/>
      <c r="P1426" s="15"/>
      <c r="Q1426" s="14"/>
      <c r="R1426" s="14"/>
      <c r="S1426" s="15"/>
      <c r="T1426" s="14"/>
      <c r="U1426" s="14"/>
      <c r="V1426" s="15"/>
      <c r="W1426" s="16"/>
      <c r="X1426" s="14"/>
      <c r="Y1426" s="14"/>
      <c r="Z1426" s="15"/>
      <c r="AA1426" s="16"/>
      <c r="AB1426" s="14"/>
    </row>
    <row r="1427" spans="1:28" x14ac:dyDescent="0.2">
      <c r="A1427" s="17"/>
      <c r="B1427" s="9"/>
      <c r="C1427" s="9"/>
      <c r="D1427" s="10"/>
      <c r="E1427" s="9"/>
      <c r="F1427" s="11"/>
      <c r="G1427" s="12"/>
      <c r="H1427" s="13"/>
      <c r="I1427" s="13"/>
      <c r="J1427" s="13"/>
      <c r="K1427" s="14"/>
      <c r="L1427" s="14"/>
      <c r="M1427" s="14"/>
      <c r="N1427" s="14"/>
      <c r="O1427" s="14"/>
      <c r="P1427" s="15"/>
      <c r="Q1427" s="14"/>
      <c r="R1427" s="14"/>
      <c r="S1427" s="15"/>
      <c r="T1427" s="14"/>
      <c r="U1427" s="14"/>
      <c r="V1427" s="15"/>
      <c r="W1427" s="16"/>
      <c r="X1427" s="14"/>
      <c r="Y1427" s="14"/>
      <c r="Z1427" s="15"/>
      <c r="AA1427" s="16"/>
      <c r="AB1427" s="14"/>
    </row>
    <row r="1428" spans="1:28" x14ac:dyDescent="0.2">
      <c r="A1428" s="17"/>
      <c r="B1428" s="9"/>
      <c r="C1428" s="9"/>
      <c r="D1428" s="10"/>
      <c r="E1428" s="9"/>
      <c r="F1428" s="11"/>
      <c r="G1428" s="12"/>
      <c r="H1428" s="13"/>
      <c r="I1428" s="13"/>
      <c r="J1428" s="13"/>
      <c r="K1428" s="14"/>
      <c r="L1428" s="14"/>
      <c r="M1428" s="14"/>
      <c r="N1428" s="14"/>
      <c r="O1428" s="14"/>
      <c r="P1428" s="15"/>
      <c r="Q1428" s="14"/>
      <c r="R1428" s="14"/>
      <c r="S1428" s="15"/>
      <c r="T1428" s="14"/>
      <c r="U1428" s="14"/>
      <c r="V1428" s="15"/>
      <c r="W1428" s="16"/>
      <c r="X1428" s="14"/>
      <c r="Y1428" s="14"/>
      <c r="Z1428" s="15"/>
      <c r="AA1428" s="16"/>
      <c r="AB1428" s="14"/>
    </row>
    <row r="1429" spans="1:28" x14ac:dyDescent="0.2">
      <c r="A1429" s="17"/>
      <c r="B1429" s="9"/>
      <c r="C1429" s="9"/>
      <c r="D1429" s="10"/>
      <c r="E1429" s="9"/>
      <c r="F1429" s="11"/>
      <c r="G1429" s="12"/>
      <c r="H1429" s="13"/>
      <c r="I1429" s="13"/>
      <c r="J1429" s="13"/>
      <c r="K1429" s="14"/>
      <c r="L1429" s="14"/>
      <c r="M1429" s="14"/>
      <c r="N1429" s="14"/>
      <c r="O1429" s="14"/>
      <c r="P1429" s="15"/>
      <c r="Q1429" s="14"/>
      <c r="R1429" s="14"/>
      <c r="S1429" s="15"/>
      <c r="T1429" s="14"/>
      <c r="U1429" s="14"/>
      <c r="V1429" s="15"/>
      <c r="W1429" s="16"/>
      <c r="X1429" s="14"/>
      <c r="Y1429" s="14"/>
      <c r="Z1429" s="15"/>
      <c r="AA1429" s="16"/>
      <c r="AB1429" s="14"/>
    </row>
    <row r="1430" spans="1:28" x14ac:dyDescent="0.2">
      <c r="A1430" s="17"/>
      <c r="B1430" s="9"/>
      <c r="C1430" s="9"/>
      <c r="D1430" s="10"/>
      <c r="E1430" s="9"/>
      <c r="F1430" s="11"/>
      <c r="G1430" s="12"/>
      <c r="H1430" s="13"/>
      <c r="I1430" s="13"/>
      <c r="J1430" s="13"/>
      <c r="K1430" s="14"/>
      <c r="L1430" s="14"/>
      <c r="M1430" s="14"/>
      <c r="N1430" s="14"/>
      <c r="O1430" s="14"/>
      <c r="P1430" s="15"/>
      <c r="Q1430" s="14"/>
      <c r="R1430" s="14"/>
      <c r="S1430" s="15"/>
      <c r="T1430" s="14"/>
      <c r="U1430" s="14"/>
      <c r="V1430" s="15"/>
      <c r="W1430" s="16"/>
      <c r="X1430" s="14"/>
      <c r="Y1430" s="14"/>
      <c r="Z1430" s="15"/>
      <c r="AA1430" s="16"/>
      <c r="AB1430" s="14"/>
    </row>
    <row r="1431" spans="1:28" x14ac:dyDescent="0.2">
      <c r="A1431" s="17"/>
      <c r="B1431" s="9"/>
      <c r="C1431" s="9"/>
      <c r="D1431" s="10"/>
      <c r="E1431" s="9"/>
      <c r="F1431" s="11"/>
      <c r="G1431" s="12"/>
      <c r="H1431" s="13"/>
      <c r="I1431" s="13"/>
      <c r="J1431" s="13"/>
      <c r="K1431" s="14"/>
      <c r="L1431" s="14"/>
      <c r="M1431" s="14"/>
      <c r="N1431" s="14"/>
      <c r="O1431" s="14"/>
      <c r="P1431" s="15"/>
      <c r="Q1431" s="14"/>
      <c r="R1431" s="14"/>
      <c r="S1431" s="15"/>
      <c r="T1431" s="14"/>
      <c r="U1431" s="14"/>
      <c r="V1431" s="15"/>
      <c r="W1431" s="16"/>
      <c r="X1431" s="14"/>
      <c r="Y1431" s="14"/>
      <c r="Z1431" s="15"/>
      <c r="AA1431" s="16"/>
      <c r="AB1431" s="14"/>
    </row>
    <row r="1432" spans="1:28" x14ac:dyDescent="0.2">
      <c r="A1432" s="17"/>
      <c r="B1432" s="9"/>
      <c r="C1432" s="9"/>
      <c r="D1432" s="10"/>
      <c r="E1432" s="9"/>
      <c r="F1432" s="11"/>
      <c r="G1432" s="12"/>
      <c r="H1432" s="13"/>
      <c r="I1432" s="13"/>
      <c r="J1432" s="13"/>
      <c r="K1432" s="14"/>
      <c r="L1432" s="14"/>
      <c r="M1432" s="14"/>
      <c r="N1432" s="14"/>
      <c r="O1432" s="14"/>
      <c r="P1432" s="15"/>
      <c r="Q1432" s="14"/>
      <c r="R1432" s="14"/>
      <c r="S1432" s="15"/>
      <c r="T1432" s="14"/>
      <c r="U1432" s="14"/>
      <c r="V1432" s="15"/>
      <c r="W1432" s="16"/>
      <c r="X1432" s="14"/>
      <c r="Y1432" s="14"/>
      <c r="Z1432" s="15"/>
      <c r="AA1432" s="16"/>
      <c r="AB1432" s="14"/>
    </row>
    <row r="1433" spans="1:28" x14ac:dyDescent="0.2">
      <c r="A1433" s="17"/>
      <c r="B1433" s="9"/>
      <c r="C1433" s="9"/>
      <c r="D1433" s="10"/>
      <c r="E1433" s="9"/>
      <c r="F1433" s="11"/>
      <c r="G1433" s="12"/>
      <c r="H1433" s="13"/>
      <c r="I1433" s="13"/>
      <c r="J1433" s="13"/>
      <c r="K1433" s="14"/>
      <c r="L1433" s="14"/>
      <c r="M1433" s="14"/>
      <c r="N1433" s="14"/>
      <c r="O1433" s="14"/>
      <c r="P1433" s="15"/>
      <c r="Q1433" s="14"/>
      <c r="R1433" s="14"/>
      <c r="S1433" s="15"/>
      <c r="T1433" s="14"/>
      <c r="U1433" s="14"/>
      <c r="V1433" s="15"/>
      <c r="W1433" s="16"/>
      <c r="X1433" s="14"/>
      <c r="Y1433" s="14"/>
      <c r="Z1433" s="15"/>
      <c r="AA1433" s="16"/>
      <c r="AB1433" s="14"/>
    </row>
    <row r="1434" spans="1:28" x14ac:dyDescent="0.2">
      <c r="A1434" s="17"/>
      <c r="B1434" s="9"/>
      <c r="C1434" s="9"/>
      <c r="D1434" s="10"/>
      <c r="E1434" s="9"/>
      <c r="F1434" s="11"/>
      <c r="G1434" s="12"/>
      <c r="H1434" s="13"/>
      <c r="I1434" s="13"/>
      <c r="J1434" s="13"/>
      <c r="K1434" s="14"/>
      <c r="L1434" s="14"/>
      <c r="M1434" s="14"/>
      <c r="N1434" s="14"/>
      <c r="O1434" s="14"/>
      <c r="P1434" s="15"/>
      <c r="Q1434" s="14"/>
      <c r="R1434" s="14"/>
      <c r="S1434" s="15"/>
      <c r="T1434" s="14"/>
      <c r="U1434" s="14"/>
      <c r="V1434" s="15"/>
      <c r="W1434" s="16"/>
      <c r="X1434" s="14"/>
      <c r="Y1434" s="14"/>
      <c r="Z1434" s="15"/>
      <c r="AA1434" s="16"/>
      <c r="AB1434" s="14"/>
    </row>
    <row r="1435" spans="1:28" x14ac:dyDescent="0.2">
      <c r="A1435" s="17"/>
      <c r="B1435" s="9"/>
      <c r="C1435" s="9"/>
      <c r="D1435" s="10"/>
      <c r="E1435" s="9"/>
      <c r="F1435" s="11"/>
      <c r="G1435" s="12"/>
      <c r="H1435" s="13"/>
      <c r="I1435" s="13"/>
      <c r="J1435" s="13"/>
      <c r="K1435" s="14"/>
      <c r="L1435" s="14"/>
      <c r="M1435" s="14"/>
      <c r="N1435" s="14"/>
      <c r="O1435" s="14"/>
      <c r="P1435" s="15"/>
      <c r="Q1435" s="14"/>
      <c r="R1435" s="14"/>
      <c r="S1435" s="15"/>
      <c r="T1435" s="14"/>
      <c r="U1435" s="14"/>
      <c r="V1435" s="15"/>
      <c r="W1435" s="16"/>
      <c r="X1435" s="14"/>
      <c r="Y1435" s="14"/>
      <c r="Z1435" s="15"/>
      <c r="AA1435" s="16"/>
      <c r="AB1435" s="14"/>
    </row>
    <row r="1436" spans="1:28" x14ac:dyDescent="0.2">
      <c r="A1436" s="17"/>
      <c r="B1436" s="9"/>
      <c r="C1436" s="9"/>
      <c r="D1436" s="10"/>
      <c r="E1436" s="9"/>
      <c r="F1436" s="11"/>
      <c r="G1436" s="12"/>
      <c r="H1436" s="13"/>
      <c r="I1436" s="13"/>
      <c r="J1436" s="13"/>
      <c r="K1436" s="14"/>
      <c r="L1436" s="14"/>
      <c r="M1436" s="14"/>
      <c r="N1436" s="14"/>
      <c r="O1436" s="14"/>
      <c r="P1436" s="15"/>
      <c r="Q1436" s="14"/>
      <c r="R1436" s="14"/>
      <c r="S1436" s="15"/>
      <c r="T1436" s="14"/>
      <c r="U1436" s="14"/>
      <c r="V1436" s="15"/>
      <c r="W1436" s="16"/>
      <c r="X1436" s="14"/>
      <c r="Y1436" s="14"/>
      <c r="Z1436" s="15"/>
      <c r="AA1436" s="16"/>
      <c r="AB1436" s="14"/>
    </row>
    <row r="1437" spans="1:28" x14ac:dyDescent="0.2">
      <c r="A1437" s="17"/>
      <c r="B1437" s="9"/>
      <c r="C1437" s="9"/>
      <c r="D1437" s="10"/>
      <c r="E1437" s="9"/>
      <c r="F1437" s="11"/>
      <c r="G1437" s="12"/>
      <c r="H1437" s="13"/>
      <c r="I1437" s="13"/>
      <c r="J1437" s="13"/>
      <c r="K1437" s="14"/>
      <c r="L1437" s="14"/>
      <c r="M1437" s="14"/>
      <c r="N1437" s="14"/>
      <c r="O1437" s="14"/>
      <c r="P1437" s="15"/>
      <c r="Q1437" s="14"/>
      <c r="R1437" s="14"/>
      <c r="S1437" s="15"/>
      <c r="T1437" s="14"/>
      <c r="U1437" s="14"/>
      <c r="V1437" s="15"/>
      <c r="W1437" s="16"/>
      <c r="X1437" s="14"/>
      <c r="Y1437" s="14"/>
      <c r="Z1437" s="15"/>
      <c r="AA1437" s="16"/>
      <c r="AB1437" s="14"/>
    </row>
    <row r="1438" spans="1:28" x14ac:dyDescent="0.2">
      <c r="A1438" s="17"/>
      <c r="B1438" s="9"/>
      <c r="C1438" s="9"/>
      <c r="D1438" s="10"/>
      <c r="E1438" s="9"/>
      <c r="F1438" s="11"/>
      <c r="G1438" s="12"/>
      <c r="H1438" s="13"/>
      <c r="I1438" s="13"/>
      <c r="J1438" s="13"/>
      <c r="K1438" s="14"/>
      <c r="L1438" s="14"/>
      <c r="M1438" s="14"/>
      <c r="N1438" s="14"/>
      <c r="O1438" s="14"/>
      <c r="P1438" s="15"/>
      <c r="Q1438" s="14"/>
      <c r="R1438" s="14"/>
      <c r="S1438" s="15"/>
      <c r="T1438" s="14"/>
      <c r="U1438" s="14"/>
      <c r="V1438" s="15"/>
      <c r="W1438" s="16"/>
      <c r="X1438" s="14"/>
      <c r="Y1438" s="14"/>
      <c r="Z1438" s="15"/>
      <c r="AA1438" s="16"/>
      <c r="AB1438" s="14"/>
    </row>
    <row r="1439" spans="1:28" x14ac:dyDescent="0.2">
      <c r="A1439" s="17"/>
      <c r="B1439" s="9"/>
      <c r="C1439" s="9"/>
      <c r="D1439" s="10"/>
      <c r="E1439" s="9"/>
      <c r="F1439" s="11"/>
      <c r="G1439" s="12"/>
      <c r="H1439" s="13"/>
      <c r="I1439" s="13"/>
      <c r="J1439" s="13"/>
      <c r="K1439" s="14"/>
      <c r="L1439" s="14"/>
      <c r="M1439" s="14"/>
      <c r="N1439" s="14"/>
      <c r="O1439" s="14"/>
      <c r="P1439" s="15"/>
      <c r="Q1439" s="14"/>
      <c r="R1439" s="14"/>
      <c r="S1439" s="15"/>
      <c r="T1439" s="14"/>
      <c r="U1439" s="14"/>
      <c r="V1439" s="15"/>
      <c r="W1439" s="16"/>
      <c r="X1439" s="14"/>
      <c r="Y1439" s="14"/>
      <c r="Z1439" s="15"/>
      <c r="AA1439" s="16"/>
      <c r="AB1439" s="14"/>
    </row>
    <row r="1440" spans="1:28" x14ac:dyDescent="0.2">
      <c r="A1440" s="17"/>
      <c r="B1440" s="9"/>
      <c r="C1440" s="9"/>
      <c r="D1440" s="10"/>
      <c r="E1440" s="9"/>
      <c r="F1440" s="11"/>
      <c r="G1440" s="12"/>
      <c r="H1440" s="13"/>
      <c r="I1440" s="13"/>
      <c r="J1440" s="13"/>
      <c r="K1440" s="14"/>
      <c r="L1440" s="14"/>
      <c r="M1440" s="14"/>
      <c r="N1440" s="14"/>
      <c r="O1440" s="14"/>
      <c r="P1440" s="15"/>
      <c r="Q1440" s="14"/>
      <c r="R1440" s="14"/>
      <c r="S1440" s="15"/>
      <c r="T1440" s="14"/>
      <c r="U1440" s="14"/>
      <c r="V1440" s="15"/>
      <c r="W1440" s="16"/>
      <c r="X1440" s="14"/>
      <c r="Y1440" s="14"/>
      <c r="Z1440" s="15"/>
      <c r="AA1440" s="16"/>
      <c r="AB1440" s="14"/>
    </row>
    <row r="1441" spans="1:28" x14ac:dyDescent="0.2">
      <c r="A1441" s="17"/>
      <c r="B1441" s="9"/>
      <c r="C1441" s="9"/>
      <c r="D1441" s="10"/>
      <c r="E1441" s="9"/>
      <c r="F1441" s="11"/>
      <c r="G1441" s="12"/>
      <c r="H1441" s="13"/>
      <c r="I1441" s="13"/>
      <c r="J1441" s="13"/>
      <c r="K1441" s="14"/>
      <c r="L1441" s="14"/>
      <c r="M1441" s="14"/>
      <c r="N1441" s="14"/>
      <c r="O1441" s="14"/>
      <c r="P1441" s="15"/>
      <c r="Q1441" s="14"/>
      <c r="R1441" s="14"/>
      <c r="S1441" s="15"/>
      <c r="T1441" s="14"/>
      <c r="U1441" s="14"/>
      <c r="V1441" s="15"/>
      <c r="W1441" s="16"/>
      <c r="X1441" s="14"/>
      <c r="Y1441" s="14"/>
      <c r="Z1441" s="15"/>
      <c r="AA1441" s="16"/>
      <c r="AB1441" s="14"/>
    </row>
    <row r="1442" spans="1:28" x14ac:dyDescent="0.2">
      <c r="A1442" s="17"/>
      <c r="B1442" s="9"/>
      <c r="C1442" s="9"/>
      <c r="D1442" s="10"/>
      <c r="E1442" s="9"/>
      <c r="F1442" s="11"/>
      <c r="G1442" s="12"/>
      <c r="H1442" s="13"/>
      <c r="I1442" s="13"/>
      <c r="J1442" s="13"/>
      <c r="K1442" s="14"/>
      <c r="L1442" s="14"/>
      <c r="M1442" s="14"/>
      <c r="N1442" s="14"/>
      <c r="O1442" s="14"/>
      <c r="P1442" s="15"/>
      <c r="Q1442" s="14"/>
      <c r="R1442" s="14"/>
      <c r="S1442" s="15"/>
      <c r="T1442" s="14"/>
      <c r="U1442" s="14"/>
      <c r="V1442" s="15"/>
      <c r="W1442" s="16"/>
      <c r="X1442" s="14"/>
      <c r="Y1442" s="14"/>
      <c r="Z1442" s="15"/>
      <c r="AA1442" s="16"/>
      <c r="AB1442" s="14"/>
    </row>
    <row r="1443" spans="1:28" x14ac:dyDescent="0.2">
      <c r="A1443" s="17"/>
      <c r="B1443" s="9"/>
      <c r="C1443" s="9"/>
      <c r="D1443" s="10"/>
      <c r="E1443" s="9"/>
      <c r="F1443" s="11"/>
      <c r="G1443" s="12"/>
      <c r="H1443" s="13"/>
      <c r="I1443" s="13"/>
      <c r="J1443" s="13"/>
      <c r="K1443" s="14"/>
      <c r="L1443" s="14"/>
      <c r="M1443" s="14"/>
      <c r="N1443" s="14"/>
      <c r="O1443" s="14"/>
      <c r="P1443" s="15"/>
      <c r="Q1443" s="14"/>
      <c r="R1443" s="14"/>
      <c r="S1443" s="15"/>
      <c r="T1443" s="14"/>
      <c r="U1443" s="14"/>
      <c r="V1443" s="15"/>
      <c r="W1443" s="16"/>
      <c r="X1443" s="14"/>
      <c r="Y1443" s="14"/>
      <c r="Z1443" s="15"/>
      <c r="AA1443" s="16"/>
      <c r="AB1443" s="14"/>
    </row>
    <row r="1444" spans="1:28" x14ac:dyDescent="0.2">
      <c r="A1444" s="17"/>
      <c r="B1444" s="9"/>
      <c r="C1444" s="9"/>
      <c r="D1444" s="10"/>
      <c r="E1444" s="9"/>
      <c r="F1444" s="11"/>
      <c r="G1444" s="12"/>
      <c r="H1444" s="13"/>
      <c r="I1444" s="13"/>
      <c r="J1444" s="13"/>
      <c r="K1444" s="14"/>
      <c r="L1444" s="14"/>
      <c r="M1444" s="14"/>
      <c r="N1444" s="14"/>
      <c r="O1444" s="14"/>
      <c r="P1444" s="15"/>
      <c r="Q1444" s="14"/>
      <c r="R1444" s="14"/>
      <c r="S1444" s="15"/>
      <c r="T1444" s="14"/>
      <c r="U1444" s="14"/>
      <c r="V1444" s="15"/>
      <c r="W1444" s="16"/>
      <c r="X1444" s="14"/>
      <c r="Y1444" s="14"/>
      <c r="Z1444" s="15"/>
      <c r="AA1444" s="16"/>
      <c r="AB1444" s="14"/>
    </row>
    <row r="1445" spans="1:28" x14ac:dyDescent="0.2">
      <c r="A1445" s="17"/>
      <c r="B1445" s="9"/>
      <c r="C1445" s="9"/>
      <c r="D1445" s="10"/>
      <c r="E1445" s="9"/>
      <c r="F1445" s="11"/>
      <c r="G1445" s="12"/>
      <c r="H1445" s="13"/>
      <c r="I1445" s="13"/>
      <c r="J1445" s="13"/>
      <c r="K1445" s="14"/>
      <c r="L1445" s="14"/>
      <c r="M1445" s="14"/>
      <c r="N1445" s="14"/>
      <c r="O1445" s="14"/>
      <c r="P1445" s="15"/>
      <c r="Q1445" s="14"/>
      <c r="R1445" s="14"/>
      <c r="S1445" s="15"/>
      <c r="T1445" s="14"/>
      <c r="U1445" s="14"/>
      <c r="V1445" s="15"/>
      <c r="W1445" s="16"/>
      <c r="X1445" s="14"/>
      <c r="Y1445" s="14"/>
      <c r="Z1445" s="15"/>
      <c r="AA1445" s="16"/>
      <c r="AB1445" s="14"/>
    </row>
    <row r="1446" spans="1:28" x14ac:dyDescent="0.2">
      <c r="A1446" s="17"/>
      <c r="B1446" s="9"/>
      <c r="C1446" s="9"/>
      <c r="D1446" s="10"/>
      <c r="E1446" s="9"/>
      <c r="F1446" s="11"/>
      <c r="G1446" s="12"/>
      <c r="H1446" s="13"/>
      <c r="I1446" s="13"/>
      <c r="J1446" s="13"/>
      <c r="K1446" s="14"/>
      <c r="L1446" s="14"/>
      <c r="M1446" s="14"/>
      <c r="N1446" s="14"/>
      <c r="O1446" s="14"/>
      <c r="P1446" s="15"/>
      <c r="Q1446" s="14"/>
      <c r="R1446" s="14"/>
      <c r="S1446" s="15"/>
      <c r="T1446" s="14"/>
      <c r="U1446" s="14"/>
      <c r="V1446" s="15"/>
      <c r="W1446" s="16"/>
      <c r="X1446" s="14"/>
      <c r="Y1446" s="14"/>
      <c r="Z1446" s="15"/>
      <c r="AA1446" s="16"/>
      <c r="AB1446" s="14"/>
    </row>
    <row r="1447" spans="1:28" x14ac:dyDescent="0.2">
      <c r="A1447" s="17"/>
      <c r="B1447" s="9"/>
      <c r="C1447" s="9"/>
      <c r="D1447" s="10"/>
      <c r="E1447" s="9"/>
      <c r="F1447" s="11"/>
      <c r="G1447" s="12"/>
      <c r="H1447" s="13"/>
      <c r="I1447" s="13"/>
      <c r="J1447" s="13"/>
      <c r="K1447" s="14"/>
      <c r="L1447" s="14"/>
      <c r="M1447" s="14"/>
      <c r="N1447" s="14"/>
      <c r="O1447" s="14"/>
      <c r="P1447" s="15"/>
      <c r="Q1447" s="14"/>
      <c r="R1447" s="14"/>
      <c r="S1447" s="15"/>
      <c r="T1447" s="14"/>
      <c r="U1447" s="14"/>
      <c r="V1447" s="15"/>
      <c r="W1447" s="16"/>
      <c r="X1447" s="14"/>
      <c r="Y1447" s="14"/>
      <c r="Z1447" s="15"/>
      <c r="AA1447" s="16"/>
      <c r="AB1447" s="14"/>
    </row>
    <row r="1448" spans="1:28" x14ac:dyDescent="0.2">
      <c r="A1448" s="17"/>
      <c r="B1448" s="9"/>
      <c r="C1448" s="9"/>
      <c r="D1448" s="10"/>
      <c r="E1448" s="9"/>
      <c r="F1448" s="11"/>
      <c r="G1448" s="12"/>
      <c r="H1448" s="13"/>
      <c r="I1448" s="13"/>
      <c r="J1448" s="13"/>
      <c r="K1448" s="14"/>
      <c r="L1448" s="14"/>
      <c r="M1448" s="14"/>
      <c r="N1448" s="14"/>
      <c r="O1448" s="14"/>
      <c r="P1448" s="15"/>
      <c r="Q1448" s="14"/>
      <c r="R1448" s="14"/>
      <c r="S1448" s="15"/>
      <c r="T1448" s="14"/>
      <c r="U1448" s="14"/>
      <c r="V1448" s="15"/>
      <c r="W1448" s="16"/>
      <c r="X1448" s="14"/>
      <c r="Y1448" s="14"/>
      <c r="Z1448" s="15"/>
      <c r="AA1448" s="16"/>
      <c r="AB1448" s="14"/>
    </row>
    <row r="1449" spans="1:28" x14ac:dyDescent="0.2">
      <c r="A1449" s="17"/>
      <c r="B1449" s="9"/>
      <c r="C1449" s="9"/>
      <c r="D1449" s="10"/>
      <c r="E1449" s="9"/>
      <c r="F1449" s="11"/>
      <c r="G1449" s="12"/>
      <c r="H1449" s="13"/>
      <c r="I1449" s="13"/>
      <c r="J1449" s="13"/>
      <c r="K1449" s="14"/>
      <c r="L1449" s="14"/>
      <c r="M1449" s="14"/>
      <c r="N1449" s="14"/>
      <c r="O1449" s="14"/>
      <c r="P1449" s="15"/>
      <c r="Q1449" s="14"/>
      <c r="R1449" s="14"/>
      <c r="S1449" s="15"/>
      <c r="T1449" s="14"/>
      <c r="U1449" s="14"/>
      <c r="V1449" s="15"/>
      <c r="W1449" s="16"/>
      <c r="X1449" s="14"/>
      <c r="Y1449" s="14"/>
      <c r="Z1449" s="15"/>
      <c r="AA1449" s="16"/>
      <c r="AB1449" s="14"/>
    </row>
    <row r="1450" spans="1:28" x14ac:dyDescent="0.2">
      <c r="A1450" s="17"/>
      <c r="B1450" s="9"/>
      <c r="C1450" s="9"/>
      <c r="D1450" s="10"/>
      <c r="E1450" s="9"/>
      <c r="F1450" s="11"/>
      <c r="G1450" s="12"/>
      <c r="H1450" s="13"/>
      <c r="I1450" s="13"/>
      <c r="J1450" s="13"/>
      <c r="K1450" s="14"/>
      <c r="L1450" s="14"/>
      <c r="M1450" s="14"/>
      <c r="N1450" s="14"/>
      <c r="O1450" s="14"/>
      <c r="P1450" s="15"/>
      <c r="Q1450" s="14"/>
      <c r="R1450" s="14"/>
      <c r="S1450" s="15"/>
      <c r="T1450" s="14"/>
      <c r="U1450" s="14"/>
      <c r="V1450" s="15"/>
      <c r="W1450" s="16"/>
      <c r="X1450" s="14"/>
      <c r="Y1450" s="14"/>
      <c r="Z1450" s="15"/>
      <c r="AA1450" s="16"/>
      <c r="AB1450" s="14"/>
    </row>
    <row r="1451" spans="1:28" x14ac:dyDescent="0.2">
      <c r="A1451" s="17"/>
      <c r="B1451" s="9"/>
      <c r="C1451" s="9"/>
      <c r="D1451" s="10"/>
      <c r="E1451" s="9"/>
      <c r="F1451" s="11"/>
      <c r="G1451" s="12"/>
      <c r="H1451" s="13"/>
      <c r="I1451" s="13"/>
      <c r="J1451" s="13"/>
      <c r="K1451" s="14"/>
      <c r="L1451" s="14"/>
      <c r="M1451" s="14"/>
      <c r="N1451" s="14"/>
      <c r="O1451" s="14"/>
      <c r="P1451" s="15"/>
      <c r="Q1451" s="14"/>
      <c r="R1451" s="14"/>
      <c r="S1451" s="15"/>
      <c r="T1451" s="14"/>
      <c r="U1451" s="14"/>
      <c r="V1451" s="15"/>
      <c r="W1451" s="16"/>
      <c r="X1451" s="14"/>
      <c r="Y1451" s="14"/>
      <c r="Z1451" s="15"/>
      <c r="AA1451" s="16"/>
      <c r="AB1451" s="14"/>
    </row>
    <row r="1452" spans="1:28" x14ac:dyDescent="0.2">
      <c r="A1452" s="17"/>
      <c r="B1452" s="9"/>
      <c r="C1452" s="9"/>
      <c r="D1452" s="10"/>
      <c r="E1452" s="9"/>
      <c r="F1452" s="11"/>
      <c r="G1452" s="12"/>
      <c r="H1452" s="13"/>
      <c r="I1452" s="13"/>
      <c r="J1452" s="13"/>
      <c r="K1452" s="14"/>
      <c r="L1452" s="14"/>
      <c r="M1452" s="14"/>
      <c r="N1452" s="14"/>
      <c r="O1452" s="14"/>
      <c r="P1452" s="15"/>
      <c r="Q1452" s="14"/>
      <c r="R1452" s="14"/>
      <c r="S1452" s="15"/>
      <c r="T1452" s="14"/>
      <c r="U1452" s="14"/>
      <c r="V1452" s="15"/>
      <c r="W1452" s="16"/>
      <c r="X1452" s="14"/>
      <c r="Y1452" s="14"/>
      <c r="Z1452" s="15"/>
      <c r="AA1452" s="16"/>
      <c r="AB1452" s="14"/>
    </row>
    <row r="1453" spans="1:28" x14ac:dyDescent="0.2">
      <c r="A1453" s="17"/>
      <c r="B1453" s="9"/>
      <c r="C1453" s="9"/>
      <c r="D1453" s="10"/>
      <c r="E1453" s="9"/>
      <c r="F1453" s="11"/>
      <c r="G1453" s="12"/>
      <c r="H1453" s="13"/>
      <c r="I1453" s="13"/>
      <c r="J1453" s="13"/>
      <c r="K1453" s="14"/>
      <c r="L1453" s="14"/>
      <c r="M1453" s="14"/>
      <c r="N1453" s="14"/>
      <c r="O1453" s="14"/>
      <c r="P1453" s="15"/>
      <c r="Q1453" s="14"/>
      <c r="R1453" s="14"/>
      <c r="S1453" s="15"/>
      <c r="T1453" s="14"/>
      <c r="U1453" s="14"/>
      <c r="V1453" s="15"/>
      <c r="W1453" s="16"/>
      <c r="X1453" s="14"/>
      <c r="Y1453" s="14"/>
      <c r="Z1453" s="15"/>
      <c r="AA1453" s="16"/>
      <c r="AB1453" s="14"/>
    </row>
    <row r="1454" spans="1:28" x14ac:dyDescent="0.2">
      <c r="A1454" s="17"/>
      <c r="B1454" s="9"/>
      <c r="C1454" s="9"/>
      <c r="D1454" s="10"/>
      <c r="E1454" s="9"/>
      <c r="F1454" s="11"/>
      <c r="G1454" s="12"/>
      <c r="H1454" s="13"/>
      <c r="I1454" s="13"/>
      <c r="J1454" s="13"/>
      <c r="K1454" s="14"/>
      <c r="L1454" s="14"/>
      <c r="M1454" s="14"/>
      <c r="N1454" s="14"/>
      <c r="O1454" s="14"/>
      <c r="P1454" s="15"/>
      <c r="Q1454" s="14"/>
      <c r="R1454" s="14"/>
      <c r="S1454" s="15"/>
      <c r="T1454" s="14"/>
      <c r="U1454" s="14"/>
      <c r="V1454" s="15"/>
      <c r="W1454" s="16"/>
      <c r="X1454" s="14"/>
      <c r="Y1454" s="14"/>
      <c r="Z1454" s="15"/>
      <c r="AA1454" s="16"/>
      <c r="AB1454" s="14"/>
    </row>
    <row r="1455" spans="1:28" x14ac:dyDescent="0.2">
      <c r="A1455" s="17"/>
      <c r="B1455" s="9"/>
      <c r="C1455" s="9"/>
      <c r="D1455" s="10"/>
      <c r="E1455" s="9"/>
      <c r="F1455" s="11"/>
      <c r="G1455" s="12"/>
      <c r="H1455" s="13"/>
      <c r="I1455" s="13"/>
      <c r="J1455" s="13"/>
      <c r="K1455" s="14"/>
      <c r="L1455" s="14"/>
      <c r="M1455" s="14"/>
      <c r="N1455" s="14"/>
      <c r="O1455" s="14"/>
      <c r="P1455" s="15"/>
      <c r="Q1455" s="14"/>
      <c r="R1455" s="14"/>
      <c r="S1455" s="15"/>
      <c r="T1455" s="14"/>
      <c r="U1455" s="14"/>
      <c r="V1455" s="15"/>
      <c r="W1455" s="16"/>
      <c r="X1455" s="14"/>
      <c r="Y1455" s="14"/>
      <c r="Z1455" s="15"/>
      <c r="AA1455" s="16"/>
      <c r="AB1455" s="14"/>
    </row>
    <row r="1456" spans="1:28" x14ac:dyDescent="0.2">
      <c r="A1456" s="17"/>
      <c r="B1456" s="9"/>
      <c r="C1456" s="9"/>
      <c r="D1456" s="10"/>
      <c r="E1456" s="9"/>
      <c r="F1456" s="11"/>
      <c r="G1456" s="12"/>
      <c r="H1456" s="13"/>
      <c r="I1456" s="13"/>
      <c r="J1456" s="13"/>
      <c r="K1456" s="14"/>
      <c r="L1456" s="14"/>
      <c r="M1456" s="14"/>
      <c r="N1456" s="14"/>
      <c r="O1456" s="14"/>
      <c r="P1456" s="15"/>
      <c r="Q1456" s="14"/>
      <c r="R1456" s="14"/>
      <c r="S1456" s="15"/>
      <c r="T1456" s="14"/>
      <c r="U1456" s="14"/>
      <c r="V1456" s="15"/>
      <c r="W1456" s="16"/>
      <c r="X1456" s="14"/>
      <c r="Y1456" s="14"/>
      <c r="Z1456" s="15"/>
      <c r="AA1456" s="16"/>
      <c r="AB1456" s="14"/>
    </row>
    <row r="1457" spans="1:28" x14ac:dyDescent="0.2">
      <c r="A1457" s="17"/>
      <c r="B1457" s="9"/>
      <c r="C1457" s="9"/>
      <c r="D1457" s="10"/>
      <c r="E1457" s="9"/>
      <c r="F1457" s="11"/>
      <c r="G1457" s="12"/>
      <c r="H1457" s="13"/>
      <c r="I1457" s="13"/>
      <c r="J1457" s="13"/>
      <c r="K1457" s="14"/>
      <c r="L1457" s="14"/>
      <c r="M1457" s="14"/>
      <c r="N1457" s="14"/>
      <c r="O1457" s="14"/>
      <c r="P1457" s="15"/>
      <c r="Q1457" s="14"/>
      <c r="R1457" s="14"/>
      <c r="S1457" s="15"/>
      <c r="T1457" s="14"/>
      <c r="U1457" s="14"/>
      <c r="V1457" s="15"/>
      <c r="W1457" s="16"/>
      <c r="X1457" s="14"/>
      <c r="Y1457" s="14"/>
      <c r="Z1457" s="15"/>
      <c r="AA1457" s="16"/>
      <c r="AB1457" s="14"/>
    </row>
    <row r="1458" spans="1:28" x14ac:dyDescent="0.2">
      <c r="A1458" s="17"/>
      <c r="B1458" s="9"/>
      <c r="C1458" s="9"/>
      <c r="D1458" s="10"/>
      <c r="E1458" s="9"/>
      <c r="F1458" s="11"/>
      <c r="G1458" s="12"/>
      <c r="H1458" s="13"/>
      <c r="I1458" s="13"/>
      <c r="J1458" s="13"/>
      <c r="K1458" s="14"/>
      <c r="L1458" s="14"/>
      <c r="M1458" s="14"/>
      <c r="N1458" s="14"/>
      <c r="O1458" s="14"/>
      <c r="P1458" s="15"/>
      <c r="Q1458" s="14"/>
      <c r="R1458" s="14"/>
      <c r="S1458" s="15"/>
      <c r="T1458" s="14"/>
      <c r="U1458" s="14"/>
      <c r="V1458" s="15"/>
      <c r="W1458" s="16"/>
      <c r="X1458" s="14"/>
      <c r="Y1458" s="14"/>
      <c r="Z1458" s="15"/>
      <c r="AA1458" s="16"/>
      <c r="AB1458" s="14"/>
    </row>
    <row r="1459" spans="1:28" x14ac:dyDescent="0.2">
      <c r="A1459" s="17"/>
      <c r="B1459" s="9"/>
      <c r="C1459" s="9"/>
      <c r="D1459" s="10"/>
      <c r="E1459" s="9"/>
      <c r="F1459" s="11"/>
      <c r="G1459" s="12"/>
      <c r="H1459" s="13"/>
      <c r="I1459" s="13"/>
      <c r="J1459" s="13"/>
      <c r="K1459" s="14"/>
      <c r="L1459" s="14"/>
      <c r="M1459" s="14"/>
      <c r="N1459" s="14"/>
      <c r="O1459" s="14"/>
      <c r="P1459" s="15"/>
      <c r="Q1459" s="14"/>
      <c r="R1459" s="14"/>
      <c r="S1459" s="15"/>
      <c r="T1459" s="14"/>
      <c r="U1459" s="14"/>
      <c r="V1459" s="15"/>
      <c r="W1459" s="16"/>
      <c r="X1459" s="14"/>
      <c r="Y1459" s="14"/>
      <c r="Z1459" s="15"/>
      <c r="AA1459" s="16"/>
      <c r="AB1459" s="14"/>
    </row>
    <row r="1460" spans="1:28" x14ac:dyDescent="0.2">
      <c r="A1460" s="17"/>
      <c r="B1460" s="9"/>
      <c r="C1460" s="9"/>
      <c r="D1460" s="10"/>
      <c r="E1460" s="9"/>
      <c r="F1460" s="11"/>
      <c r="G1460" s="12"/>
      <c r="H1460" s="13"/>
      <c r="I1460" s="13"/>
      <c r="J1460" s="13"/>
      <c r="K1460" s="14"/>
      <c r="L1460" s="14"/>
      <c r="M1460" s="14"/>
      <c r="N1460" s="14"/>
      <c r="O1460" s="14"/>
      <c r="P1460" s="15"/>
      <c r="Q1460" s="14"/>
      <c r="R1460" s="14"/>
      <c r="S1460" s="15"/>
      <c r="T1460" s="14"/>
      <c r="U1460" s="14"/>
      <c r="V1460" s="15"/>
      <c r="W1460" s="16"/>
      <c r="X1460" s="14"/>
      <c r="Y1460" s="14"/>
      <c r="Z1460" s="15"/>
      <c r="AA1460" s="16"/>
      <c r="AB1460" s="14"/>
    </row>
    <row r="1461" spans="1:28" x14ac:dyDescent="0.2">
      <c r="A1461" s="17"/>
      <c r="B1461" s="9"/>
      <c r="C1461" s="9"/>
      <c r="D1461" s="10"/>
      <c r="E1461" s="9"/>
      <c r="F1461" s="11"/>
      <c r="G1461" s="12"/>
      <c r="H1461" s="13"/>
      <c r="I1461" s="13"/>
      <c r="J1461" s="13"/>
      <c r="K1461" s="14"/>
      <c r="L1461" s="14"/>
      <c r="M1461" s="14"/>
      <c r="N1461" s="14"/>
      <c r="O1461" s="14"/>
      <c r="P1461" s="15"/>
      <c r="Q1461" s="14"/>
      <c r="R1461" s="14"/>
      <c r="S1461" s="15"/>
      <c r="T1461" s="14"/>
      <c r="U1461" s="14"/>
      <c r="V1461" s="15"/>
      <c r="W1461" s="16"/>
      <c r="X1461" s="14"/>
      <c r="Y1461" s="14"/>
      <c r="Z1461" s="15"/>
      <c r="AA1461" s="16"/>
      <c r="AB1461" s="14"/>
    </row>
    <row r="1462" spans="1:28" x14ac:dyDescent="0.2">
      <c r="A1462" s="17"/>
      <c r="B1462" s="9"/>
      <c r="C1462" s="9"/>
      <c r="D1462" s="10"/>
      <c r="E1462" s="9"/>
      <c r="F1462" s="11"/>
      <c r="G1462" s="12"/>
      <c r="H1462" s="13"/>
      <c r="I1462" s="13"/>
      <c r="J1462" s="13"/>
      <c r="K1462" s="14"/>
      <c r="L1462" s="14"/>
      <c r="M1462" s="14"/>
      <c r="N1462" s="14"/>
      <c r="O1462" s="14"/>
      <c r="P1462" s="15"/>
      <c r="Q1462" s="14"/>
      <c r="R1462" s="14"/>
      <c r="S1462" s="15"/>
      <c r="T1462" s="14"/>
      <c r="U1462" s="14"/>
      <c r="V1462" s="15"/>
      <c r="W1462" s="16"/>
      <c r="X1462" s="14"/>
      <c r="Y1462" s="14"/>
      <c r="Z1462" s="15"/>
      <c r="AA1462" s="16"/>
      <c r="AB1462" s="14"/>
    </row>
    <row r="1463" spans="1:28" x14ac:dyDescent="0.2">
      <c r="A1463" s="17"/>
      <c r="B1463" s="9"/>
      <c r="C1463" s="9"/>
      <c r="D1463" s="10"/>
      <c r="E1463" s="9"/>
      <c r="F1463" s="11"/>
      <c r="G1463" s="12"/>
      <c r="H1463" s="13"/>
      <c r="I1463" s="13"/>
      <c r="J1463" s="13"/>
      <c r="K1463" s="14"/>
      <c r="L1463" s="14"/>
      <c r="M1463" s="14"/>
      <c r="N1463" s="14"/>
      <c r="O1463" s="14"/>
      <c r="P1463" s="15"/>
      <c r="Q1463" s="14"/>
      <c r="R1463" s="14"/>
      <c r="S1463" s="15"/>
      <c r="T1463" s="14"/>
      <c r="U1463" s="14"/>
      <c r="V1463" s="15"/>
      <c r="W1463" s="16"/>
      <c r="X1463" s="14"/>
      <c r="Y1463" s="14"/>
      <c r="Z1463" s="15"/>
      <c r="AA1463" s="16"/>
      <c r="AB1463" s="14"/>
    </row>
    <row r="1464" spans="1:28" x14ac:dyDescent="0.2">
      <c r="A1464" s="17"/>
      <c r="B1464" s="9"/>
      <c r="C1464" s="9"/>
      <c r="D1464" s="10"/>
      <c r="E1464" s="9"/>
      <c r="F1464" s="11"/>
      <c r="G1464" s="12"/>
      <c r="H1464" s="13"/>
      <c r="I1464" s="13"/>
      <c r="J1464" s="13"/>
      <c r="K1464" s="14"/>
      <c r="L1464" s="14"/>
      <c r="M1464" s="14"/>
      <c r="N1464" s="14"/>
      <c r="O1464" s="14"/>
      <c r="P1464" s="15"/>
      <c r="Q1464" s="14"/>
      <c r="R1464" s="14"/>
      <c r="S1464" s="15"/>
      <c r="T1464" s="14"/>
      <c r="U1464" s="14"/>
      <c r="V1464" s="15"/>
      <c r="W1464" s="16"/>
      <c r="X1464" s="14"/>
      <c r="Y1464" s="14"/>
      <c r="Z1464" s="15"/>
      <c r="AA1464" s="16"/>
      <c r="AB1464" s="14"/>
    </row>
    <row r="1465" spans="1:28" x14ac:dyDescent="0.2">
      <c r="A1465" s="17"/>
      <c r="B1465" s="9"/>
      <c r="C1465" s="9"/>
      <c r="D1465" s="10"/>
      <c r="E1465" s="9"/>
      <c r="F1465" s="11"/>
      <c r="G1465" s="12"/>
      <c r="H1465" s="13"/>
      <c r="I1465" s="13"/>
      <c r="J1465" s="13"/>
      <c r="K1465" s="14"/>
      <c r="L1465" s="14"/>
      <c r="M1465" s="14"/>
      <c r="N1465" s="14"/>
      <c r="O1465" s="14"/>
      <c r="P1465" s="15"/>
      <c r="Q1465" s="14"/>
      <c r="R1465" s="14"/>
      <c r="S1465" s="15"/>
      <c r="T1465" s="14"/>
      <c r="U1465" s="14"/>
      <c r="V1465" s="15"/>
      <c r="W1465" s="16"/>
      <c r="X1465" s="14"/>
      <c r="Y1465" s="14"/>
      <c r="Z1465" s="15"/>
      <c r="AA1465" s="16"/>
      <c r="AB1465" s="14"/>
    </row>
    <row r="1466" spans="1:28" x14ac:dyDescent="0.2">
      <c r="A1466" s="17"/>
      <c r="B1466" s="9"/>
      <c r="C1466" s="9"/>
      <c r="D1466" s="10"/>
      <c r="E1466" s="9"/>
      <c r="F1466" s="11"/>
      <c r="G1466" s="12"/>
      <c r="H1466" s="13"/>
      <c r="I1466" s="13"/>
      <c r="J1466" s="13"/>
      <c r="K1466" s="14"/>
      <c r="L1466" s="14"/>
      <c r="M1466" s="14"/>
      <c r="N1466" s="14"/>
      <c r="O1466" s="14"/>
      <c r="P1466" s="15"/>
      <c r="Q1466" s="14"/>
      <c r="R1466" s="14"/>
      <c r="S1466" s="15"/>
      <c r="T1466" s="14"/>
      <c r="U1466" s="14"/>
      <c r="V1466" s="15"/>
      <c r="W1466" s="16"/>
      <c r="X1466" s="14"/>
      <c r="Y1466" s="14"/>
      <c r="Z1466" s="15"/>
      <c r="AA1466" s="16"/>
      <c r="AB1466" s="14"/>
    </row>
    <row r="1467" spans="1:28" x14ac:dyDescent="0.2">
      <c r="A1467" s="17"/>
      <c r="B1467" s="9"/>
      <c r="C1467" s="9"/>
      <c r="D1467" s="10"/>
      <c r="E1467" s="9"/>
      <c r="F1467" s="11"/>
      <c r="G1467" s="12"/>
      <c r="H1467" s="13"/>
      <c r="I1467" s="13"/>
      <c r="J1467" s="13"/>
      <c r="K1467" s="14"/>
      <c r="L1467" s="14"/>
      <c r="M1467" s="14"/>
      <c r="N1467" s="14"/>
      <c r="O1467" s="14"/>
      <c r="P1467" s="15"/>
      <c r="Q1467" s="14"/>
      <c r="R1467" s="14"/>
      <c r="S1467" s="15"/>
      <c r="T1467" s="14"/>
      <c r="U1467" s="14"/>
      <c r="V1467" s="15"/>
      <c r="W1467" s="16"/>
      <c r="X1467" s="14"/>
      <c r="Y1467" s="14"/>
      <c r="Z1467" s="15"/>
      <c r="AA1467" s="16"/>
      <c r="AB1467" s="14"/>
    </row>
    <row r="1468" spans="1:28" x14ac:dyDescent="0.2">
      <c r="A1468" s="17"/>
      <c r="B1468" s="9"/>
      <c r="C1468" s="9"/>
      <c r="D1468" s="10"/>
      <c r="E1468" s="9"/>
      <c r="F1468" s="11"/>
      <c r="G1468" s="12"/>
      <c r="H1468" s="13"/>
      <c r="I1468" s="13"/>
      <c r="J1468" s="13"/>
      <c r="K1468" s="14"/>
      <c r="L1468" s="14"/>
      <c r="M1468" s="14"/>
      <c r="N1468" s="14"/>
      <c r="O1468" s="14"/>
      <c r="P1468" s="15"/>
      <c r="Q1468" s="14"/>
      <c r="R1468" s="14"/>
      <c r="S1468" s="15"/>
      <c r="T1468" s="14"/>
      <c r="U1468" s="14"/>
      <c r="V1468" s="15"/>
      <c r="W1468" s="16"/>
      <c r="X1468" s="14"/>
      <c r="Y1468" s="14"/>
      <c r="Z1468" s="15"/>
      <c r="AA1468" s="16"/>
      <c r="AB1468" s="14"/>
    </row>
    <row r="1469" spans="1:28" x14ac:dyDescent="0.2">
      <c r="A1469" s="17"/>
      <c r="B1469" s="9"/>
      <c r="C1469" s="9"/>
      <c r="D1469" s="10"/>
      <c r="E1469" s="9"/>
      <c r="F1469" s="11"/>
      <c r="G1469" s="12"/>
      <c r="H1469" s="13"/>
      <c r="I1469" s="13"/>
      <c r="J1469" s="13"/>
      <c r="K1469" s="14"/>
      <c r="L1469" s="14"/>
      <c r="M1469" s="14"/>
      <c r="N1469" s="14"/>
      <c r="O1469" s="14"/>
      <c r="P1469" s="15"/>
      <c r="Q1469" s="14"/>
      <c r="R1469" s="14"/>
      <c r="S1469" s="15"/>
      <c r="T1469" s="14"/>
      <c r="U1469" s="14"/>
      <c r="V1469" s="15"/>
      <c r="W1469" s="16"/>
      <c r="X1469" s="14"/>
      <c r="Y1469" s="14"/>
      <c r="Z1469" s="15"/>
      <c r="AA1469" s="16"/>
      <c r="AB1469" s="14"/>
    </row>
    <row r="1470" spans="1:28" x14ac:dyDescent="0.2">
      <c r="A1470" s="17"/>
      <c r="B1470" s="9"/>
      <c r="C1470" s="9"/>
      <c r="D1470" s="10"/>
      <c r="E1470" s="9"/>
      <c r="F1470" s="11"/>
      <c r="G1470" s="12"/>
      <c r="H1470" s="13"/>
      <c r="I1470" s="13"/>
      <c r="J1470" s="13"/>
      <c r="K1470" s="14"/>
      <c r="L1470" s="14"/>
      <c r="M1470" s="14"/>
      <c r="N1470" s="14"/>
      <c r="O1470" s="14"/>
      <c r="P1470" s="15"/>
      <c r="Q1470" s="14"/>
      <c r="R1470" s="14"/>
      <c r="S1470" s="15"/>
      <c r="T1470" s="14"/>
      <c r="U1470" s="14"/>
      <c r="V1470" s="15"/>
      <c r="W1470" s="16"/>
      <c r="X1470" s="14"/>
      <c r="Y1470" s="14"/>
      <c r="Z1470" s="15"/>
      <c r="AA1470" s="16"/>
      <c r="AB1470" s="14"/>
    </row>
    <row r="1471" spans="1:28" x14ac:dyDescent="0.2">
      <c r="A1471" s="17"/>
      <c r="B1471" s="9"/>
      <c r="C1471" s="9"/>
      <c r="D1471" s="10"/>
      <c r="E1471" s="9"/>
      <c r="F1471" s="11"/>
      <c r="G1471" s="12"/>
      <c r="H1471" s="13"/>
      <c r="I1471" s="13"/>
      <c r="J1471" s="13"/>
      <c r="K1471" s="14"/>
      <c r="L1471" s="14"/>
      <c r="M1471" s="14"/>
      <c r="N1471" s="14"/>
      <c r="O1471" s="14"/>
      <c r="P1471" s="15"/>
      <c r="Q1471" s="14"/>
      <c r="R1471" s="14"/>
      <c r="S1471" s="15"/>
      <c r="T1471" s="14"/>
      <c r="U1471" s="14"/>
      <c r="V1471" s="15"/>
      <c r="W1471" s="16"/>
      <c r="X1471" s="14"/>
      <c r="Y1471" s="14"/>
      <c r="Z1471" s="15"/>
      <c r="AA1471" s="16"/>
      <c r="AB1471" s="14"/>
    </row>
    <row r="1472" spans="1:28" x14ac:dyDescent="0.2">
      <c r="A1472" s="17"/>
      <c r="B1472" s="9"/>
      <c r="C1472" s="9"/>
      <c r="D1472" s="10"/>
      <c r="E1472" s="9"/>
      <c r="F1472" s="11"/>
      <c r="G1472" s="12"/>
      <c r="H1472" s="13"/>
      <c r="I1472" s="13"/>
      <c r="J1472" s="13"/>
      <c r="K1472" s="14"/>
      <c r="L1472" s="14"/>
      <c r="M1472" s="14"/>
      <c r="N1472" s="14"/>
      <c r="O1472" s="14"/>
      <c r="P1472" s="15"/>
      <c r="Q1472" s="14"/>
      <c r="R1472" s="14"/>
      <c r="S1472" s="15"/>
      <c r="T1472" s="14"/>
      <c r="U1472" s="14"/>
      <c r="V1472" s="15"/>
      <c r="W1472" s="16"/>
      <c r="X1472" s="14"/>
      <c r="Y1472" s="14"/>
      <c r="Z1472" s="15"/>
      <c r="AA1472" s="16"/>
      <c r="AB1472" s="14"/>
    </row>
    <row r="1473" spans="1:28" x14ac:dyDescent="0.2">
      <c r="A1473" s="17"/>
      <c r="B1473" s="9"/>
      <c r="C1473" s="9"/>
      <c r="D1473" s="10"/>
      <c r="E1473" s="9"/>
      <c r="F1473" s="11"/>
      <c r="G1473" s="12"/>
      <c r="H1473" s="13"/>
      <c r="I1473" s="13"/>
      <c r="J1473" s="13"/>
      <c r="K1473" s="14"/>
      <c r="L1473" s="14"/>
      <c r="M1473" s="14"/>
      <c r="N1473" s="14"/>
      <c r="O1473" s="14"/>
      <c r="P1473" s="15"/>
      <c r="Q1473" s="14"/>
      <c r="R1473" s="14"/>
      <c r="S1473" s="15"/>
      <c r="T1473" s="14"/>
      <c r="U1473" s="14"/>
      <c r="V1473" s="15"/>
      <c r="W1473" s="16"/>
      <c r="X1473" s="14"/>
      <c r="Y1473" s="14"/>
      <c r="Z1473" s="15"/>
      <c r="AA1473" s="16"/>
      <c r="AB1473" s="14"/>
    </row>
    <row r="1474" spans="1:28" x14ac:dyDescent="0.2">
      <c r="A1474" s="17"/>
      <c r="B1474" s="9"/>
      <c r="C1474" s="9"/>
      <c r="D1474" s="10"/>
      <c r="E1474" s="9"/>
      <c r="F1474" s="11"/>
      <c r="G1474" s="12"/>
      <c r="H1474" s="13"/>
      <c r="I1474" s="13"/>
      <c r="J1474" s="13"/>
      <c r="K1474" s="14"/>
      <c r="L1474" s="14"/>
      <c r="M1474" s="14"/>
      <c r="N1474" s="14"/>
      <c r="O1474" s="14"/>
      <c r="P1474" s="15"/>
      <c r="Q1474" s="14"/>
      <c r="R1474" s="14"/>
      <c r="S1474" s="15"/>
      <c r="T1474" s="14"/>
      <c r="U1474" s="14"/>
      <c r="V1474" s="15"/>
      <c r="W1474" s="16"/>
      <c r="X1474" s="14"/>
      <c r="Y1474" s="14"/>
      <c r="Z1474" s="15"/>
      <c r="AA1474" s="16"/>
      <c r="AB1474" s="14"/>
    </row>
    <row r="1475" spans="1:28" x14ac:dyDescent="0.2">
      <c r="A1475" s="17"/>
      <c r="B1475" s="9"/>
      <c r="C1475" s="9"/>
      <c r="D1475" s="10"/>
      <c r="E1475" s="9"/>
      <c r="F1475" s="11"/>
      <c r="G1475" s="12"/>
      <c r="H1475" s="13"/>
      <c r="I1475" s="13"/>
      <c r="J1475" s="13"/>
      <c r="K1475" s="14"/>
      <c r="L1475" s="14"/>
      <c r="M1475" s="14"/>
      <c r="N1475" s="14"/>
      <c r="O1475" s="14"/>
      <c r="P1475" s="15"/>
      <c r="Q1475" s="14"/>
      <c r="R1475" s="14"/>
      <c r="S1475" s="15"/>
      <c r="T1475" s="14"/>
      <c r="U1475" s="14"/>
      <c r="V1475" s="15"/>
      <c r="W1475" s="16"/>
      <c r="X1475" s="14"/>
      <c r="Y1475" s="14"/>
      <c r="Z1475" s="15"/>
      <c r="AA1475" s="16"/>
      <c r="AB1475" s="14"/>
    </row>
    <row r="1476" spans="1:28" x14ac:dyDescent="0.2">
      <c r="A1476" s="17"/>
      <c r="B1476" s="9"/>
      <c r="C1476" s="9"/>
      <c r="D1476" s="10"/>
      <c r="E1476" s="9"/>
      <c r="F1476" s="11"/>
      <c r="G1476" s="12"/>
      <c r="H1476" s="13"/>
      <c r="I1476" s="13"/>
      <c r="J1476" s="13"/>
      <c r="K1476" s="14"/>
      <c r="L1476" s="14"/>
      <c r="M1476" s="14"/>
      <c r="N1476" s="14"/>
      <c r="O1476" s="14"/>
      <c r="P1476" s="15"/>
      <c r="Q1476" s="14"/>
      <c r="R1476" s="14"/>
      <c r="S1476" s="15"/>
      <c r="T1476" s="14"/>
      <c r="U1476" s="14"/>
      <c r="V1476" s="15"/>
      <c r="W1476" s="16"/>
      <c r="X1476" s="14"/>
      <c r="Y1476" s="14"/>
      <c r="Z1476" s="15"/>
      <c r="AA1476" s="16"/>
      <c r="AB1476" s="14"/>
    </row>
    <row r="1477" spans="1:28" x14ac:dyDescent="0.2">
      <c r="A1477" s="17"/>
      <c r="B1477" s="9"/>
      <c r="C1477" s="9"/>
      <c r="D1477" s="10"/>
      <c r="E1477" s="9"/>
      <c r="F1477" s="11"/>
      <c r="G1477" s="12"/>
      <c r="H1477" s="13"/>
      <c r="I1477" s="13"/>
      <c r="J1477" s="13"/>
      <c r="K1477" s="14"/>
      <c r="L1477" s="14"/>
      <c r="M1477" s="14"/>
      <c r="N1477" s="14"/>
      <c r="O1477" s="14"/>
      <c r="P1477" s="15"/>
      <c r="Q1477" s="14"/>
      <c r="R1477" s="14"/>
      <c r="S1477" s="15"/>
      <c r="T1477" s="14"/>
      <c r="U1477" s="14"/>
      <c r="V1477" s="15"/>
      <c r="W1477" s="16"/>
      <c r="X1477" s="14"/>
      <c r="Y1477" s="14"/>
      <c r="Z1477" s="15"/>
      <c r="AA1477" s="16"/>
      <c r="AB1477" s="14"/>
    </row>
    <row r="1478" spans="1:28" x14ac:dyDescent="0.2">
      <c r="A1478" s="17"/>
      <c r="B1478" s="9"/>
      <c r="C1478" s="9"/>
      <c r="D1478" s="10"/>
      <c r="E1478" s="9"/>
      <c r="F1478" s="11"/>
      <c r="G1478" s="12"/>
      <c r="H1478" s="13"/>
      <c r="I1478" s="13"/>
      <c r="J1478" s="13"/>
      <c r="K1478" s="14"/>
      <c r="L1478" s="14"/>
      <c r="M1478" s="14"/>
      <c r="N1478" s="14"/>
      <c r="O1478" s="14"/>
      <c r="P1478" s="15"/>
      <c r="Q1478" s="14"/>
      <c r="R1478" s="14"/>
      <c r="S1478" s="15"/>
      <c r="T1478" s="14"/>
      <c r="U1478" s="14"/>
      <c r="V1478" s="15"/>
      <c r="W1478" s="16"/>
      <c r="X1478" s="14"/>
      <c r="Y1478" s="14"/>
      <c r="Z1478" s="15"/>
      <c r="AA1478" s="16"/>
      <c r="AB1478" s="14"/>
    </row>
    <row r="1479" spans="1:28" x14ac:dyDescent="0.2">
      <c r="A1479" s="17"/>
      <c r="B1479" s="9"/>
      <c r="C1479" s="9"/>
      <c r="D1479" s="10"/>
      <c r="E1479" s="9"/>
      <c r="F1479" s="11"/>
      <c r="G1479" s="12"/>
      <c r="H1479" s="13"/>
      <c r="I1479" s="13"/>
      <c r="J1479" s="13"/>
      <c r="K1479" s="14"/>
      <c r="L1479" s="14"/>
      <c r="M1479" s="14"/>
      <c r="N1479" s="14"/>
      <c r="O1479" s="14"/>
      <c r="P1479" s="15"/>
      <c r="Q1479" s="14"/>
      <c r="R1479" s="14"/>
      <c r="S1479" s="15"/>
      <c r="T1479" s="14"/>
      <c r="U1479" s="14"/>
      <c r="V1479" s="15"/>
      <c r="W1479" s="16"/>
      <c r="X1479" s="14"/>
      <c r="Y1479" s="14"/>
      <c r="Z1479" s="15"/>
      <c r="AA1479" s="16"/>
      <c r="AB1479" s="14"/>
    </row>
    <row r="1480" spans="1:28" x14ac:dyDescent="0.2">
      <c r="A1480" s="17"/>
      <c r="B1480" s="9"/>
      <c r="C1480" s="9"/>
      <c r="D1480" s="10"/>
      <c r="E1480" s="9"/>
      <c r="F1480" s="11"/>
      <c r="G1480" s="12"/>
      <c r="H1480" s="13"/>
      <c r="I1480" s="13"/>
      <c r="J1480" s="13"/>
      <c r="K1480" s="14"/>
      <c r="L1480" s="14"/>
      <c r="M1480" s="14"/>
      <c r="N1480" s="14"/>
      <c r="O1480" s="14"/>
      <c r="P1480" s="15"/>
      <c r="Q1480" s="14"/>
      <c r="R1480" s="14"/>
      <c r="S1480" s="15"/>
      <c r="T1480" s="14"/>
      <c r="U1480" s="14"/>
      <c r="V1480" s="15"/>
      <c r="W1480" s="16"/>
      <c r="X1480" s="14"/>
      <c r="Y1480" s="14"/>
      <c r="Z1480" s="15"/>
      <c r="AA1480" s="16"/>
      <c r="AB1480" s="14"/>
    </row>
    <row r="1481" spans="1:28" x14ac:dyDescent="0.2">
      <c r="A1481" s="17"/>
      <c r="B1481" s="9"/>
      <c r="C1481" s="9"/>
      <c r="D1481" s="10"/>
      <c r="E1481" s="9"/>
      <c r="F1481" s="11"/>
      <c r="G1481" s="12"/>
      <c r="H1481" s="13"/>
      <c r="I1481" s="13"/>
      <c r="J1481" s="13"/>
      <c r="K1481" s="14"/>
      <c r="L1481" s="14"/>
      <c r="M1481" s="14"/>
      <c r="N1481" s="14"/>
      <c r="O1481" s="14"/>
      <c r="P1481" s="15"/>
      <c r="Q1481" s="14"/>
      <c r="R1481" s="14"/>
      <c r="S1481" s="15"/>
      <c r="T1481" s="14"/>
      <c r="U1481" s="14"/>
      <c r="V1481" s="15"/>
      <c r="W1481" s="16"/>
      <c r="X1481" s="14"/>
      <c r="Y1481" s="14"/>
      <c r="Z1481" s="15"/>
      <c r="AA1481" s="16"/>
      <c r="AB1481" s="14"/>
    </row>
    <row r="1482" spans="1:28" x14ac:dyDescent="0.2">
      <c r="A1482" s="17"/>
      <c r="B1482" s="9"/>
      <c r="C1482" s="9"/>
      <c r="D1482" s="10"/>
      <c r="E1482" s="9"/>
      <c r="F1482" s="11"/>
      <c r="G1482" s="12"/>
      <c r="H1482" s="13"/>
      <c r="I1482" s="13"/>
      <c r="J1482" s="13"/>
      <c r="K1482" s="14"/>
      <c r="L1482" s="14"/>
      <c r="M1482" s="14"/>
      <c r="N1482" s="14"/>
      <c r="O1482" s="14"/>
      <c r="P1482" s="15"/>
      <c r="Q1482" s="14"/>
      <c r="R1482" s="14"/>
      <c r="S1482" s="15"/>
      <c r="T1482" s="14"/>
      <c r="U1482" s="14"/>
      <c r="V1482" s="15"/>
      <c r="W1482" s="16"/>
      <c r="X1482" s="14"/>
      <c r="Y1482" s="14"/>
      <c r="Z1482" s="15"/>
      <c r="AA1482" s="16"/>
      <c r="AB1482" s="14"/>
    </row>
    <row r="1483" spans="1:28" x14ac:dyDescent="0.2">
      <c r="A1483" s="17"/>
      <c r="B1483" s="9"/>
      <c r="C1483" s="9"/>
      <c r="D1483" s="10"/>
      <c r="E1483" s="9"/>
      <c r="F1483" s="11"/>
      <c r="G1483" s="12"/>
      <c r="H1483" s="13"/>
      <c r="I1483" s="13"/>
      <c r="J1483" s="13"/>
      <c r="K1483" s="14"/>
      <c r="L1483" s="14"/>
      <c r="M1483" s="14"/>
      <c r="N1483" s="14"/>
      <c r="O1483" s="14"/>
      <c r="P1483" s="15"/>
      <c r="Q1483" s="14"/>
      <c r="R1483" s="14"/>
      <c r="S1483" s="15"/>
      <c r="T1483" s="14"/>
      <c r="U1483" s="14"/>
      <c r="V1483" s="15"/>
      <c r="W1483" s="16"/>
      <c r="X1483" s="14"/>
      <c r="Y1483" s="14"/>
      <c r="Z1483" s="15"/>
      <c r="AA1483" s="16"/>
      <c r="AB1483" s="14"/>
    </row>
    <row r="1484" spans="1:28" x14ac:dyDescent="0.2">
      <c r="A1484" s="17"/>
      <c r="B1484" s="9"/>
      <c r="C1484" s="9"/>
      <c r="D1484" s="10"/>
      <c r="E1484" s="9"/>
      <c r="F1484" s="11"/>
      <c r="G1484" s="12"/>
      <c r="H1484" s="13"/>
      <c r="I1484" s="13"/>
      <c r="J1484" s="13"/>
      <c r="K1484" s="14"/>
      <c r="L1484" s="14"/>
      <c r="M1484" s="14"/>
      <c r="N1484" s="14"/>
      <c r="O1484" s="14"/>
      <c r="P1484" s="15"/>
      <c r="Q1484" s="14"/>
      <c r="R1484" s="14"/>
      <c r="S1484" s="15"/>
      <c r="T1484" s="14"/>
      <c r="U1484" s="14"/>
      <c r="V1484" s="15"/>
      <c r="W1484" s="16"/>
      <c r="X1484" s="14"/>
      <c r="Y1484" s="14"/>
      <c r="Z1484" s="15"/>
      <c r="AA1484" s="16"/>
      <c r="AB1484" s="14"/>
    </row>
    <row r="1485" spans="1:28" x14ac:dyDescent="0.2">
      <c r="A1485" s="17"/>
      <c r="B1485" s="9"/>
      <c r="C1485" s="9"/>
      <c r="D1485" s="10"/>
      <c r="E1485" s="9"/>
      <c r="F1485" s="11"/>
      <c r="G1485" s="12"/>
      <c r="H1485" s="13"/>
      <c r="I1485" s="13"/>
      <c r="J1485" s="13"/>
      <c r="K1485" s="14"/>
      <c r="L1485" s="14"/>
      <c r="M1485" s="14"/>
      <c r="N1485" s="14"/>
      <c r="O1485" s="14"/>
      <c r="P1485" s="15"/>
      <c r="Q1485" s="14"/>
      <c r="R1485" s="14"/>
      <c r="S1485" s="15"/>
      <c r="T1485" s="14"/>
      <c r="U1485" s="14"/>
      <c r="V1485" s="15"/>
      <c r="W1485" s="16"/>
      <c r="X1485" s="14"/>
      <c r="Y1485" s="14"/>
      <c r="Z1485" s="15"/>
      <c r="AA1485" s="16"/>
      <c r="AB1485" s="14"/>
    </row>
    <row r="1486" spans="1:28" x14ac:dyDescent="0.2">
      <c r="A1486" s="17"/>
      <c r="B1486" s="9"/>
      <c r="C1486" s="9"/>
      <c r="D1486" s="10"/>
      <c r="E1486" s="9"/>
      <c r="F1486" s="11"/>
      <c r="G1486" s="12"/>
      <c r="H1486" s="13"/>
      <c r="I1486" s="13"/>
      <c r="J1486" s="13"/>
      <c r="K1486" s="14"/>
      <c r="L1486" s="14"/>
      <c r="M1486" s="14"/>
      <c r="N1486" s="14"/>
      <c r="O1486" s="14"/>
      <c r="P1486" s="15"/>
      <c r="Q1486" s="14"/>
      <c r="R1486" s="14"/>
      <c r="S1486" s="15"/>
      <c r="T1486" s="14"/>
      <c r="U1486" s="14"/>
      <c r="V1486" s="15"/>
      <c r="W1486" s="16"/>
      <c r="X1486" s="14"/>
      <c r="Y1486" s="14"/>
      <c r="Z1486" s="15"/>
      <c r="AA1486" s="16"/>
      <c r="AB1486" s="14"/>
    </row>
    <row r="1487" spans="1:28" x14ac:dyDescent="0.2">
      <c r="A1487" s="17"/>
      <c r="B1487" s="9"/>
      <c r="C1487" s="9"/>
      <c r="D1487" s="10"/>
      <c r="E1487" s="9"/>
      <c r="F1487" s="11"/>
      <c r="G1487" s="12"/>
      <c r="H1487" s="13"/>
      <c r="I1487" s="13"/>
      <c r="J1487" s="13"/>
      <c r="K1487" s="14"/>
      <c r="L1487" s="14"/>
      <c r="M1487" s="14"/>
      <c r="N1487" s="14"/>
      <c r="O1487" s="14"/>
      <c r="P1487" s="15"/>
      <c r="Q1487" s="14"/>
      <c r="R1487" s="14"/>
      <c r="S1487" s="15"/>
      <c r="T1487" s="14"/>
      <c r="U1487" s="14"/>
      <c r="V1487" s="15"/>
      <c r="W1487" s="16"/>
      <c r="X1487" s="14"/>
      <c r="Y1487" s="14"/>
      <c r="Z1487" s="15"/>
      <c r="AA1487" s="16"/>
      <c r="AB1487" s="14"/>
    </row>
    <row r="1488" spans="1:28" x14ac:dyDescent="0.2">
      <c r="A1488" s="17"/>
      <c r="B1488" s="9"/>
      <c r="C1488" s="9"/>
      <c r="D1488" s="10"/>
      <c r="E1488" s="9"/>
      <c r="F1488" s="11"/>
      <c r="G1488" s="12"/>
      <c r="H1488" s="13"/>
      <c r="I1488" s="13"/>
      <c r="J1488" s="13"/>
      <c r="K1488" s="14"/>
      <c r="L1488" s="14"/>
      <c r="M1488" s="14"/>
      <c r="N1488" s="14"/>
      <c r="O1488" s="14"/>
      <c r="P1488" s="15"/>
      <c r="Q1488" s="14"/>
      <c r="R1488" s="14"/>
      <c r="S1488" s="15"/>
      <c r="T1488" s="14"/>
      <c r="U1488" s="14"/>
      <c r="V1488" s="15"/>
      <c r="W1488" s="16"/>
      <c r="X1488" s="14"/>
      <c r="Y1488" s="14"/>
      <c r="Z1488" s="15"/>
      <c r="AA1488" s="16"/>
      <c r="AB1488" s="14"/>
    </row>
    <row r="1489" spans="1:28" x14ac:dyDescent="0.2">
      <c r="A1489" s="17"/>
      <c r="B1489" s="9"/>
      <c r="C1489" s="9"/>
      <c r="D1489" s="10"/>
      <c r="E1489" s="9"/>
      <c r="F1489" s="11"/>
      <c r="G1489" s="12"/>
      <c r="H1489" s="13"/>
      <c r="I1489" s="13"/>
      <c r="J1489" s="13"/>
      <c r="K1489" s="14"/>
      <c r="L1489" s="14"/>
      <c r="M1489" s="14"/>
      <c r="N1489" s="14"/>
      <c r="O1489" s="14"/>
      <c r="P1489" s="15"/>
      <c r="Q1489" s="14"/>
      <c r="R1489" s="14"/>
      <c r="S1489" s="15"/>
      <c r="T1489" s="14"/>
      <c r="U1489" s="14"/>
      <c r="V1489" s="15"/>
      <c r="W1489" s="16"/>
      <c r="X1489" s="14"/>
      <c r="Y1489" s="14"/>
      <c r="Z1489" s="15"/>
      <c r="AA1489" s="16"/>
      <c r="AB1489" s="14"/>
    </row>
    <row r="1490" spans="1:28" x14ac:dyDescent="0.2">
      <c r="A1490" s="17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17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17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17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17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17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17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17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17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17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17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17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17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17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17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17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17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17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17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17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17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17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17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17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17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17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17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17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17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17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17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17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17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17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17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17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17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17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17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17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17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17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17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17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17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17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17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17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17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17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17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17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17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17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17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17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17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17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17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17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17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17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17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17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17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17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17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17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17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17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17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17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17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17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17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17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17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17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17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17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17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17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17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17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17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17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17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17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17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17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17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17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17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17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17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17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17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17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17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17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17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17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17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17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17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17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17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17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17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17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17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17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17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17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17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17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17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17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17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17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17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17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17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17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17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17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17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17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17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17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17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17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17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17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17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17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17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17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17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17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17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17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17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17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17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17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17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17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17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17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17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17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17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17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17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17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17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17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17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17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17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17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17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17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17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17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17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17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17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17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17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17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17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17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17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17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17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17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17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17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17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17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17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17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17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17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17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17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17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17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17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17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17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17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17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17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17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17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17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17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17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17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17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17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17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17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17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17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17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17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17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17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17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17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17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17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17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17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17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17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17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17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17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17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17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17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17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17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17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17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17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17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17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17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17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17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17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17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17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17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17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17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17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17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17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17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17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17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17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17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17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17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17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17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17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17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17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17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17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17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17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17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17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17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17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17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17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17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17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17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17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17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17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17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17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17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17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17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17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17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17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17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17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17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17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17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17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17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17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17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17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17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17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17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17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17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17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17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17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17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17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17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17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17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17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17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17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17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17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17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17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17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17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17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17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17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17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17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17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17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17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17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17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17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17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17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17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17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17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17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17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17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17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17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17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17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17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17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17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17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17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17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17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17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17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17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17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17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17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17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17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17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17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17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17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17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17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17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17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17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17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17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17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17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17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17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17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17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17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17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17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17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17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17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17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17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17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17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17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17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17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17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17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17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17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17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17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17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17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17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17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17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17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17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17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17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17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17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17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17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17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17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17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17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17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17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17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17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17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17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17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17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17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17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17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17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17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17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17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17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17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17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17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17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17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17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17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17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17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17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17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17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17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17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17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17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17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17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17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17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17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17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17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17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17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17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17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17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17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17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17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17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17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17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17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17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17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17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17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17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17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17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17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17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17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17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17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17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17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17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17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17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17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17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17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17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17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17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17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17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17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17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17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17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17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17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17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17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17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17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17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17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17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17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17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17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17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17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17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17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17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17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17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17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17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17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17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17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17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17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17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17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17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17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17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17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17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17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17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17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17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17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17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17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17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17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17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17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17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17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17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17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17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17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17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17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17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17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17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17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17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17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17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17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17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17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17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17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17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17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17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17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17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17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17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17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17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17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17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17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17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17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17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17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17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17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17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17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17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17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17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17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17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17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17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17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17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17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17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17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17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17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17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17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17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17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17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17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17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17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17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17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17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17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17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17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17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17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17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17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17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17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17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17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17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17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17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17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17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17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17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17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17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17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17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17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17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17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17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17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17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17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17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17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17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17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17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17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17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17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17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17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17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17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17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17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17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17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17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17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17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17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17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17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17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17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17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17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17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17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17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17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17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17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17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17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17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17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17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17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17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17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17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17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17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17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17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17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17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17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17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17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17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17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17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17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17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17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17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17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17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17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17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17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17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17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17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17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17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17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17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17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17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17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17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17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17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17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17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17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17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17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17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17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17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17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17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17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17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17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17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17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17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17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17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17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17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17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17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17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17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17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17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17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17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17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17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17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17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17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17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17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17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17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17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17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17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17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17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17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17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17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17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17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17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17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17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17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17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17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17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17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17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17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17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17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17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17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17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17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17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17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17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17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17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17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17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17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17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17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17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17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17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17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17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17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17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17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17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17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17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17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17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17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17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17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17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17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17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17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17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17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17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17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17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17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17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17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17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17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17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17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17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17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17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17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17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17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17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17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17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17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17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17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17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17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17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17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17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17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17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17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17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17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17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17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17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17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17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17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17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17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17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17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17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17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17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17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17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17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17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17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17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17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17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17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17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17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17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17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17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17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17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17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17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17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17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17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17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17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17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17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17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17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17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17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17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17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17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17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17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17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17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17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17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17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17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17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17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17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17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17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17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17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17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17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17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17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17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17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17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17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17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17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17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17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17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17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17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17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17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17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17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17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17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17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17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17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17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17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17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17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17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17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17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17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17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17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17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17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17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17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17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17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17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17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17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17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17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17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17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17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17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17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17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17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17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17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17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17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17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17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17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17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17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17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17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17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17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17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17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17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17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17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17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17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17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17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17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17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17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17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17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17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17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17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17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17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17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17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17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17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17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17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17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17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17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17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17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17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17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17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17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17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17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17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17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17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17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17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17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17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17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17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17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17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17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17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17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17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17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17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17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17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17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17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17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17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17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17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17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17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17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17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17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17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17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17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17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17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17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17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17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17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17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17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17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17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17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17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17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17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17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17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17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17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17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17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17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17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17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17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17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17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17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17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17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17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17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17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17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17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17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17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17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17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17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17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17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17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17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17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17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17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17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17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17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17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17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17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17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17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17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17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17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17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17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17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17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17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17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17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17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17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17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17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17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17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17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17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17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17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17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17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17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17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17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17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17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17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17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17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17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17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17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17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17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17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17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17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17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17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17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17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17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17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17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17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17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17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17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17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17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17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17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17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17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17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17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17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17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17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17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17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17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17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17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17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17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17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17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17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17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17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17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17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17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17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17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17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17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17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17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17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17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17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17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17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17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17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17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17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17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17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17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17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17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17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17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17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17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17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17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17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17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17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17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17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17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17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17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17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17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17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17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17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17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17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17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17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17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17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17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17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17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17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17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17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17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17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17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17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17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17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17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17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17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17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17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17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17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17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17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17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17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17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17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17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17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17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17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17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17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17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17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17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17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17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17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17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17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17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17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17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17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17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17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17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17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17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17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17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17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17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17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17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17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17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17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17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17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17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17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17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17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17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17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17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17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17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17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17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17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17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17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17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17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17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17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17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17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17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17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17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17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17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17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17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17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17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17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17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17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17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17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17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17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17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17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17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17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17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17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17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17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17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17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17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17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17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17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17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17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17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17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17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17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17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17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17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17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17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17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17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17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17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17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17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17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17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17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17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17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17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17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17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17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17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17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17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17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17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17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17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17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17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17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17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17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17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17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17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17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17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17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17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17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17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17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17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17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17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17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17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17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17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17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17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17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17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17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17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17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17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17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17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17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17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17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17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17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17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17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17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17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17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17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17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17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17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17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17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17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17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17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17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17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17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17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17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17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17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17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17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17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17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17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17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17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17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17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17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17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17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17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17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17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17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17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17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17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17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17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17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17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17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17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17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17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17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17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17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17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17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17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17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17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17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17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17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17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17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17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17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17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17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17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17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17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17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17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17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17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17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17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17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17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17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17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17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17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17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17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17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17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17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17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17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17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17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17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17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17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17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17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17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17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17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17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17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17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17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17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17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17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17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17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17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17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17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17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17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17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17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17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17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17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17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17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17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17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17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17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17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17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17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17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17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17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17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17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17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17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17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17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17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17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17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17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17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17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17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17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17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17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17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17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17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17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17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17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17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17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17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17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17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17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17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17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17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17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17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17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17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17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17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17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17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17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17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17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17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17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17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17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17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17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17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17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17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17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17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17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17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17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17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17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17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17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17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17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17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17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17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17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17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17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17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17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17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17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17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17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17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17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17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17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17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17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17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17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17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17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17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17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17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17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17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17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17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17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17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17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17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17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17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17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17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17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17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17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17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17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17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17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17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17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17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17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17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17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17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17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17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17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17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17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17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17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17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17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17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17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17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17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17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17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17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17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17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17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17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17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17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17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17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17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17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17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17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17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17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17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17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17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17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17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17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17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17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17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17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17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17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17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17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17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17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17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17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17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17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17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17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17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17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17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17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17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17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17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17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17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17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17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17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17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17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17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17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17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17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17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17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17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17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17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17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17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17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17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17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17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17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17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17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17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17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17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17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17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17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17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17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17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17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17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17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17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17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17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17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17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17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17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17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17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17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17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17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17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17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17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17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17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17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17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17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17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17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17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17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17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17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17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17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17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17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17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17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17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17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17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17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17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17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17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17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17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17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17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17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17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17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17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17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17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17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17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17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17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17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17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17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17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17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17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17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17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17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17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17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17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17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17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17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17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17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17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17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17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17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17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17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17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17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17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17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17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17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17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17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17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17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17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17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17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17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17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17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17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17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17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17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17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17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17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17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17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17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17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17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17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17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17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17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17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17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17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17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17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17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17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17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17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17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17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17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17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17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17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17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17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17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17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17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17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17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17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17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17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17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17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17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17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17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17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17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17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17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17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17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17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17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17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17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17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17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17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17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17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17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17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17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17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17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17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17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17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17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17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17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17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17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17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17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17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17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17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17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17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17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17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17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17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17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17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17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17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17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17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17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17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17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17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17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17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17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17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17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17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17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17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17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17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17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17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17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17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17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17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17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17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17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17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17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17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17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17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17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17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17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17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17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17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17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17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17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17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17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17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17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17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17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17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17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17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17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17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17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17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17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17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17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17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17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17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17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17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17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17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17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17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17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17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17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17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17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17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17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17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17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17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17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17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17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17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17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17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17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17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17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17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17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17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17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17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17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17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17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17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17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17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17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17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17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17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17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17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17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17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17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17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17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17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17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17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17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17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17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17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17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17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17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17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17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17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17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17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17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17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17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17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17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17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17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17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17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17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17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17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17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17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17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17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17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17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17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17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17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17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17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17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17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17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17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17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17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17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17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17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17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17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17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17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17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17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17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17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17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17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17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17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17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17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17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17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17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17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17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17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17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17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17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17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17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17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17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17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17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17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17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17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17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17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17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17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17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17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17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17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17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17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17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17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17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17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17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17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17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17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17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17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17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17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17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17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17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17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17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17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17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17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17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17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17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17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17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17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17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17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17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17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17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17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17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17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17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17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17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17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17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17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17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17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17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17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17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17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17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17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17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17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17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17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17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17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17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17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17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17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17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17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17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17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17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17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17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17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17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17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17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17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17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17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17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17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17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17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17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17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17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17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17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17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17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17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17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17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17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17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17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17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17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17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17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17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17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17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17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17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17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17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17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17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17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17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17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17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17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17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17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17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17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17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17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17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17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17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17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17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17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17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17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17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17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17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17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17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17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17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17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17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17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17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17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17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17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17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17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17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17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17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17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17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17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17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17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17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17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17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17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17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17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17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17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17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17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17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17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17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17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17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17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17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17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17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17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17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17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17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17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17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17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17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17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17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17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17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17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17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17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17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17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17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17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17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17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17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17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17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17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17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17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17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17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17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17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17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17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17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17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17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17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17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17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17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17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17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17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17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17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17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17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17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17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17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17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17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17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17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17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17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17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17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17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17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17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17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17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17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17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17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17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17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17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17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17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17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17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17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17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17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17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17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17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17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17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17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17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17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17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17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17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17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17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17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17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17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17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17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17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17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17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17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17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17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17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17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17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17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17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17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17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17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17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17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17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17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17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17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17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17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17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17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17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17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17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17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17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17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17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17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17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17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17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17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17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17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17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17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17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17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17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17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17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17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17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17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17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17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17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17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17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17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17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17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17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17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17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17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17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17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17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17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17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17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17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17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17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17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17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17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17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17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17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17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17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17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17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17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17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17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17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17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17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17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17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17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17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17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17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17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17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17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17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17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17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17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17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17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17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17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17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17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17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17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17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17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17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17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17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17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17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17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17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17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17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17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17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17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17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17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17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17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17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17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17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17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17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17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17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17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17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17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17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17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17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17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17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17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17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17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17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17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17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17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17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17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17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17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17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17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17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17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17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17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17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17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17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17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17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17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17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17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17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17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17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17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17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17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17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17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17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17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17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17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17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17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17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17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17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17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17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17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17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17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17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17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17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17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17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17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17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17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17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17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17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17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17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17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17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17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17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17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17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17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17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17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17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17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17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17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17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17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17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17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17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17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17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17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17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17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17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17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17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17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17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17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17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17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17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17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17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17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17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17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17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17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17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17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17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17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17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17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17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17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17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17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17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17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17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17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17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17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17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17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17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17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17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17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17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17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17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17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17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17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17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17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17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17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17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17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17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17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17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17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17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17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17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17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17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17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17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17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17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17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17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17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17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17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17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17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17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17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17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17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17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17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17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17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17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17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17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17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17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17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17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17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17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17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17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17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17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17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17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17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17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17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17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17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17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17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17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17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17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17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17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17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17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17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17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17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17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17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17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17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17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17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17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17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17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17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17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17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17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17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17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17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17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17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17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17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17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17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17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17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17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17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17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17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17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17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17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17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17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17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17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17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17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17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17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17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17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17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17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17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17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17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17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17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17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17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17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17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17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17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17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17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17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17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17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17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17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17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17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17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17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17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17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17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17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17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17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17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17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17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17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17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17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17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17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17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17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17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17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17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17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17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17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17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17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17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17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17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17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17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17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17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17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17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17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17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17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17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17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17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17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17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17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17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17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17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17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17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17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17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17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17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17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17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17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17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17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17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17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17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17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17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17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17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17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17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17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17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17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17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17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17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17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17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17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17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17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17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17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17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17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17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17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17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17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17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17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17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17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17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17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17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17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17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17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17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17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17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17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17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17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17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17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17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17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17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17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17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17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17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17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17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17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17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17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17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17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17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17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17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17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17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17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17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17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17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17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17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17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17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17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17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17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17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17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17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17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17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17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17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17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17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17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17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17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17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17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17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17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17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17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17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17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17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17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17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17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17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17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17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17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17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17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17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17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17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17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17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17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17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17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17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17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17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17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17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17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17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17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17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17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17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17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17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17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17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17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17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17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17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17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17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17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17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17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17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17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17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17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17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17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17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17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17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17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17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17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17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17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17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17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17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17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17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17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17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17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17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17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17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17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17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17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17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17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17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17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17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17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17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17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17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17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17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17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17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17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17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17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17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17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17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17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17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17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17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17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17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17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17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17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17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17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17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17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17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17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17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17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17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17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17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17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17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17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17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17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17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17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17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17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17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17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17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17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17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17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17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17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17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17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17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17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17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17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17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17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17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17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17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17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17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17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17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17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17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17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17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17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17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17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17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17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17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17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17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17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17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17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17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17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17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17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17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17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17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17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17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17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17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17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17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17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17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17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17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17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17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17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17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17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17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17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17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17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17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17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17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17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17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17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17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17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17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17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17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17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17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17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17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17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17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17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17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17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17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17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17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17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17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17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17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17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17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17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17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17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17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17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17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17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17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17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17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17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17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17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17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17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17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17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17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17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17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17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17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17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17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17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17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17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17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17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17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17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17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17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17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17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17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17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17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17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17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17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17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17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17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17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17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17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17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17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17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17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17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17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17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17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17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17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17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17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17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17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17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17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17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17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17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17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17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17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17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17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17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17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17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17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17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17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17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17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17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17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17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17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17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17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17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17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17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17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17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17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17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17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17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17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17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17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17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17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17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17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17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17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17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17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17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17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17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17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17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17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17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17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17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17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17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17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17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17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17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17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17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17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17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17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17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17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17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17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17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17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17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17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17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17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17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17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17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17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17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17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17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17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17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17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17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17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17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17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17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17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17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17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17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17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17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17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17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17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17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17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17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17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17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17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17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17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17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17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17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17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17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17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17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17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17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17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17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17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17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17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17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17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17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17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17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17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17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17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17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17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17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17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17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17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17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17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17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17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17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17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17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17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17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17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17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17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17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17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17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17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17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17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17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17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17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17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17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17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17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17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17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17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17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17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17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17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17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17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17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17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17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17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17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17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17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17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17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17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17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17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17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17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17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17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17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17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17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17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17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17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17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17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17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17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17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17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17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17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17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17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17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17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17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17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17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17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17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17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17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17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17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17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17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17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17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17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17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17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17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17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17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17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17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17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17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17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17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17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17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17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17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17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17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17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17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17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17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17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17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17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17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17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17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17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17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17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17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17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17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17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17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17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17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17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17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17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17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17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17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17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17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17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17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17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17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17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17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17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17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17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17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17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17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17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17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17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17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17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17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17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17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17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17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17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17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17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17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17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17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17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17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17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17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17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17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17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17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17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17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17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17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17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17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17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17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17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17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17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17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17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17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17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17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17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17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17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17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17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17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17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17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17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17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17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17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17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17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17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17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17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17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17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17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17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17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17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17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17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17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17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17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17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17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17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17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17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17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17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17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17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17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17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  <row r="5004" spans="1:28" x14ac:dyDescent="0.2">
      <c r="A5004" s="17"/>
      <c r="B5004" s="9"/>
      <c r="C5004" s="9"/>
      <c r="D5004" s="10"/>
      <c r="E5004" s="9"/>
      <c r="F5004" s="11"/>
      <c r="G5004" s="12"/>
      <c r="H5004" s="13"/>
      <c r="I5004" s="13"/>
      <c r="J5004" s="13"/>
      <c r="K5004" s="14"/>
      <c r="L5004" s="14"/>
      <c r="M5004" s="14"/>
      <c r="N5004" s="14"/>
      <c r="O5004" s="14"/>
      <c r="P5004" s="15"/>
      <c r="Q5004" s="14"/>
      <c r="R5004" s="14"/>
      <c r="S5004" s="15"/>
      <c r="T5004" s="14"/>
      <c r="U5004" s="14"/>
      <c r="V5004" s="15"/>
      <c r="W5004" s="16"/>
      <c r="X5004" s="14"/>
      <c r="Y5004" s="14"/>
      <c r="Z5004" s="15"/>
      <c r="AA5004" s="16"/>
      <c r="AB5004" s="14"/>
    </row>
  </sheetData>
  <sheetProtection formatCells="0" formatColumns="0" autoFilter="0"/>
  <mergeCells count="16">
    <mergeCell ref="F3:F4"/>
    <mergeCell ref="C3:C4"/>
    <mergeCell ref="A3:A4"/>
    <mergeCell ref="B3:B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2021-04-30T16:36:15Z</dcterms:created>
  <dcterms:modified xsi:type="dcterms:W3CDTF">2021-05-06T10:41:57Z</dcterms:modified>
</cp:coreProperties>
</file>